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My data analysis journey\CODE BASIC BOOTCAMP\EXCEL\Advanced Excel\"/>
    </mc:Choice>
  </mc:AlternateContent>
  <xr:revisionPtr revIDLastSave="0" documentId="13_ncr:1_{410C02AA-F697-404D-A790-C728744C99DF}" xr6:coauthVersionLast="47" xr6:coauthVersionMax="47" xr10:uidLastSave="{00000000-0000-0000-0000-000000000000}"/>
  <bookViews>
    <workbookView xWindow="-108" yWindow="-108" windowWidth="23256" windowHeight="12576" activeTab="1" xr2:uid="{7D8C2B75-4BA0-4544-AEAF-7A89C1D47B28}"/>
  </bookViews>
  <sheets>
    <sheet name="Net sales " sheetId="2" r:id="rId1"/>
    <sheet name="Net sales VS target" sheetId="3" r:id="rId2"/>
  </sheets>
  <calcPr calcId="181029"/>
  <pivotCaches>
    <pivotCache cacheId="61" r:id="rId3"/>
    <pivotCache cacheId="6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247c971-1f1a-4050-8fea-45876bb8b794" name="dim_customer" connection="Query - dim_customer"/>
          <x15:modelTable id="dim_market_f6fd3aca-16b6-408a-81d4-d7a39c8845b6" name="dim_market" connection="Query - dim_market"/>
          <x15:modelTable id="dim_product_3013da2f-6473-4d12-bff2-07d6f2741f54" name="dim_product" connection="Query - dim_product"/>
          <x15:modelTable id="fact_sales_month_3e861afe-166e-4953-bdb2-64b94f07993e" name="fact_sales_month" connection="Query - fact_sales_month"/>
          <x15:modelTable id="Dim_date_72e1c13f-a417-426b-b923-69c5ac99ae9c" name="Dim_date" connection="Query - Dim_date"/>
          <x15:modelTable id="ns_targets_2021_acc63312-7e5e-4bae-9832-156dcf739d4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" fromColumn="customer_code" toTable="dim_customer" toColumn="customer_code"/>
          <x15:modelRelationship fromTable="fact_sales_month" fromColumn="product_code" toTable="dim_product" toColumn="product_code"/>
          <x15:modelRelationship fromTable="fact_sales_month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B904CF6-A9AD-4797-A98D-9AE1924EBF5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d2f382c-ca50-4382-bdfa-265593bebbd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31265-C188-44CF-BC0A-1DA92DAEEF1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2b178f7-1ba3-4dee-ada6-b0da34e3d521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DA7493C-99D2-49CA-AEEB-E620A061B5B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2b4627e-ee23-4782-a085-72cce3fff8a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B44C0B-0705-4FB6-9A36-A8C8B51B51D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44ac43f-180f-4520-8d7e-88ad480be39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D9C104A-F3CC-4106-943F-497006A2FA09}" name="Query - fact_sales_month" description="Connection to the 'fact_sales_month' query in the workbook." type="100" refreshedVersion="8" minRefreshableVersion="5">
    <extLst>
      <ext xmlns:x15="http://schemas.microsoft.com/office/spreadsheetml/2010/11/main" uri="{DE250136-89BD-433C-8126-D09CA5730AF9}">
        <x15:connection id="cfd523e1-2737-4a71-800e-6bee856286c8"/>
      </ext>
    </extLst>
  </connection>
  <connection id="6" xr16:uid="{B9056090-1236-46BB-9F99-EC14319B34F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ba09a15-9fc3-46e9-bbe1-c5dadaca3cf5"/>
      </ext>
    </extLst>
  </connection>
  <connection id="7" xr16:uid="{DD70EB92-A085-481D-A3AD-AF967C8CA512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FE7521F-A89C-4ECD-80A9-D942EC07F68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<sst xmlns="http://schemas.openxmlformats.org/spreadsheetml/2006/main" count="114" uniqueCount="103">
  <si>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</si>
  <si>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</si>
  <si>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</si>
  <si>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</si>
  <si>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</si>
  <si>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</si>
  <si>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</si>
  <si>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</si>
  <si>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</si>
  <si>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</si>
  <si>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</si>
  <si>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</si>
  <si>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</si>
  <si>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</si>
  <si>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</si>
  <si>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</si>
  <si>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</si>
  <si>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</si>
  <si>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</si>
  <si>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</si>
  <si>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</si>
  <si>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</si>
  <si>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</si>
  <si>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</si>
  <si>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</si>
  <si>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</si>
  <si>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</si>
  <si>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</si>
  <si>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</si>
  <si>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</si>
  <si>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</si>
  <si>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</si>
  <si>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</si>
  <si>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</si>
  <si>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</si>
  <si>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</si>
  <si>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</si>
  <si>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</si>
  <si>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</si>
  <si>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</si>
  <si>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</si>
  <si>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</si>
  <si>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</si>
  <si>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</si>
  <si>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</si>
  <si>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</si>
  <si>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</si>
  <si>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</si>
  <si>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</si>
  <si>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</si>
  <si>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</si>
  <si>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</si>
  <si>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</si>
  <si>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</si>
  <si>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</si>
  <si>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</si>
  <si>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</si>
  <si>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</si>
  <si>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</si>
  <si>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</si>
  <si>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</si>
  <si>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</si>
  <si>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</si>
  <si>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</si>
  <si>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</si>
  <si>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</si>
  <si>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</si>
  <si>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</si>
  <si>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</si>
  <si>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</si>
  <si>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</si>
  <si>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</si>
  <si>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Sales 2021</t>
  </si>
  <si>
    <t>2020 VS 2021</t>
  </si>
  <si>
    <t>Sales 2020</t>
  </si>
  <si>
    <t>Sales 2019</t>
  </si>
  <si>
    <t>customer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</si>
  <si>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</si>
  <si>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</si>
  <si>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</si>
  <si>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</si>
  <si>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</si>
  <si>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</si>
  <si>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</si>
  <si>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</si>
  <si>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</si>
  <si>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</si>
  <si>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</si>
  <si>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</si>
  <si>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</si>
  <si>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</si>
  <si>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</si>
  <si>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</si>
  <si>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</si>
  <si>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</si>
  <si>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</si>
  <si>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</si>
  <si>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</si>
  <si>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</si>
  <si>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</si>
  <si>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TargetP/L</t>
  </si>
  <si>
    <t>p/L %</t>
  </si>
  <si>
    <t>Net sales performances vs Traget performances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</si>
</sst>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,,&quot;M&quot;"/>
    <numFmt numFmtId="166" formatCode="0.0%;\-0.0%;0.0%"/>
  </numFmts>
  <fonts count="3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5" tint="-0.499984740745262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9" fontId="0" fillId="0" borderId="0" xfId="0" applyNumberFormat="1"/>
    <xf numFmtId="164" fontId="0" fillId="0" borderId="0" xfId="0" applyNumberFormat="1"/>
    <xf numFmtId="0" fontId="0" fillId="0" borderId="2" xfId="0" pivotButton="1" applyBorder="1"/>
    <xf numFmtId="0" fontId="0" fillId="0" borderId="0" xfId="0" pivotButton="1"/>
    <xf numFmtId="166" fontId="0" fillId="0" borderId="0" xfId="0" applyNumberFormat="1"/>
    <xf numFmtId="0" fontId="0" fillId="0" borderId="1" xfId="0" applyFill="1" applyBorder="1"/>
    <xf numFmtId="164" fontId="0" fillId="0" borderId="1" xfId="0" applyNumberFormat="1" applyFill="1" applyBorder="1"/>
    <xf numFmtId="0" fontId="2" fillId="0" borderId="0" xfId="0" applyFont="1"/>
  </cellXfs>
  <cellStyles count="1">
    <cellStyle name="Normal" xfId="0" builtinId="0"/>
  </cellStyles>
  <dxfs count="26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auto="1"/>
        </patternFill>
      </fill>
    </dxf>
    <dxf>
      <fill>
        <patternFill>
          <bgColor auto="1"/>
        </patternFill>
      </fill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3" formatCode="0%"/>
    </dxf>
    <dxf>
      <numFmt numFmtId="13" formatCode="0%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106681</xdr:colOff>
      <xdr:row>0</xdr:row>
      <xdr:rowOff>102229</xdr:rowOff>
    </xdr:from>
    <xdr:to>
      <xdr:col>5</xdr:col>
      <xdr:colOff>792481</xdr:colOff>
      <xdr:row>3</xdr:row>
      <xdr:rowOff>54967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A0D34D-DA1F-17F9-DA5B-BF9778808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521" y="102229"/>
          <a:ext cx="1394460" cy="50137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106681</xdr:colOff>
      <xdr:row>0</xdr:row>
      <xdr:rowOff>102229</xdr:rowOff>
    </xdr:from>
    <xdr:to>
      <xdr:col>5</xdr:col>
      <xdr:colOff>792481</xdr:colOff>
      <xdr:row>3</xdr:row>
      <xdr:rowOff>54967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0A7756-F743-4587-A798-A228DB08A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1" y="102229"/>
          <a:ext cx="1379220" cy="501378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M Computer" refreshedDate="45252.01912326389" backgroundQuery="1" createdVersion="8" refreshedVersion="8" minRefreshableVersion="3" recordCount="0" supportSubquery="1" supportAdvancedDrill="1" xr:uid="{DA3C2B58-CC4D-4E30-B420-C3DF6BB7B853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Sales 2021]" caption="Sales 2021" numFmtId="0" hierarchy="31" level="32767"/>
    <cacheField name="[Measures].[2020 VS 2021]" caption="2020 VS 2021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].[date]" caption="date" attribute="1" time="1" defaultMemberUniqueName="[fact_sales_month].[date].[All]" allUniqueName="[fact_sales_month].[date].[All]" dimensionUniqueName="[fact_sales_month]" displayFolder="" count="0" memberValueDatatype="7" unbalanced="0"/>
    <cacheHierarchy uniqueName="[fact_sales_month].[product_code]" caption="product_code" attribute="1" defaultMemberUniqueName="[fact_sales_month].[product_code].[All]" allUniqueName="[fact_sales_month].[product_code].[All]" dimensionUniqueName="[fact_sales_month]" displayFolder="" count="0" memberValueDatatype="130" unbalanced="0"/>
    <cacheHierarchy uniqueName="[fact_sales_month].[customer_code]" caption="customer_code" attribute="1" defaultMemberUniqueName="[fact_sales_month].[customer_code].[All]" allUniqueName="[fact_sales_month].[customer_code].[All]" dimensionUniqueName="[fact_sales_month]" displayFolder="" count="0" memberValueDatatype="20" unbalanced="0"/>
    <cacheHierarchy uniqueName="[fact_sales_month].[Qty]" caption="Qty" attribute="1" defaultMemberUniqueName="[fact_sales_month].[Qty].[All]" allUniqueName="[fact_sales_month].[Qty].[All]" dimensionUniqueName="[fact_sales_month]" displayFolder="" count="0" memberValueDatatype="20" unbalanced="0"/>
    <cacheHierarchy uniqueName="[fact_sales_month].[net_sales_amount]" caption="net_sales_amount" attribute="1" defaultMemberUniqueName="[fact_sales_month].[net_sales_amount].[All]" allUniqueName="[fact_sales_month].[net_sales_amount].[All]" dimensionUniqueName="[fact_sales_month]" displayFolder="" count="0" memberValueDatatype="5" unbalanced="0"/>
    <cacheHierarchy uniqueName="[fact_sales_month].[FY]" caption="FY" attribute="1" defaultMemberUniqueName="[fact_sales_month].[FY].[All]" allUniqueName="[fact_sales_month].[FY].[All]" dimensionUniqueName="[fact_sales_month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dim_customer" count="0"/>
    <cacheHierarchy uniqueName="[Measures].[Net sales 2019]" caption="Net sales 2019" measure="1" displayFolder="" measureGroup="fact_sales_month" count="0" oneField="1">
      <fieldsUsage count="1">
        <fieldUsage x="4"/>
      </fieldsUsage>
    </cacheHierarchy>
    <cacheHierarchy uniqueName="[Measures].[Net sales 2020]" caption="Net sales 2020" measure="1" displayFolder="" measureGroup="fact_sales_month" count="0" oneField="1">
      <fieldsUsage count="1">
        <fieldUsage x="5"/>
      </fieldsUsage>
    </cacheHierarchy>
    <cacheHierarchy uniqueName="[Measures].[Sales 2021]" caption="Sales 2021" measure="1" displayFolder="" measureGroup="fact_sales_month" count="0" oneField="1">
      <fieldsUsage count="1">
        <fieldUsage x="6"/>
      </fieldsUsage>
    </cacheHierarchy>
    <cacheHierarchy uniqueName="[Measures].[2020 VS 2021]" caption="2020 VS 2021" measure="1" displayFolder="" measureGroup="fact_sales_month" count="0" oneField="1">
      <fieldsUsage count="1">
        <fieldUsage x="7"/>
      </fieldsUsage>
    </cacheHierarchy>
    <cacheHierarchy uniqueName="[Measures].[Target 2021]" caption="Target 2021" measure="1" displayFolder="" measureGroup="fact_sales_month" count="0"/>
    <cacheHierarchy uniqueName="[Measures].[TargetP/L]" caption="TargetP/L" measure="1" displayFolder="" measureGroup="fact_sales_month" count="0"/>
    <cacheHierarchy uniqueName="[Measures].[p/L %]" caption="p/L %" measure="1" displayFolder="" measureGroup="fact_sales_month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]" caption="__XL_Count fact_sales_month" measure="1" displayFolder="" measureGroup="fact_sales_month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" uniqueName="[fact_sales_month]" caption="fact_sales_month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" caption="fact_sales_month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M Computer" refreshedDate="45252.019303472225" backgroundQuery="1" createdVersion="8" refreshedVersion="8" minRefreshableVersion="3" recordCount="0" supportSubquery="1" supportAdvancedDrill="1" xr:uid="{E63E5CE9-9F80-444B-A30D-619738A4AFF8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Sales 2021]" caption="Sales 2021" numFmtId="0" hierarchy="31" level="32767"/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TargetP/L]" caption="TargetP/L" numFmtId="0" hierarchy="34" level="32767"/>
    <cacheField name="[Measures].[p/L %]" caption="p/L 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].[date]" caption="date" attribute="1" time="1" defaultMemberUniqueName="[fact_sales_month].[date].[All]" allUniqueName="[fact_sales_month].[date].[All]" dimensionUniqueName="[fact_sales_month]" displayFolder="" count="0" memberValueDatatype="7" unbalanced="0"/>
    <cacheHierarchy uniqueName="[fact_sales_month].[product_code]" caption="product_code" attribute="1" defaultMemberUniqueName="[fact_sales_month].[product_code].[All]" allUniqueName="[fact_sales_month].[product_code].[All]" dimensionUniqueName="[fact_sales_month]" displayFolder="" count="0" memberValueDatatype="130" unbalanced="0"/>
    <cacheHierarchy uniqueName="[fact_sales_month].[customer_code]" caption="customer_code" attribute="1" defaultMemberUniqueName="[fact_sales_month].[customer_code].[All]" allUniqueName="[fact_sales_month].[customer_code].[All]" dimensionUniqueName="[fact_sales_month]" displayFolder="" count="0" memberValueDatatype="20" unbalanced="0"/>
    <cacheHierarchy uniqueName="[fact_sales_month].[Qty]" caption="Qty" attribute="1" defaultMemberUniqueName="[fact_sales_month].[Qty].[All]" allUniqueName="[fact_sales_month].[Qty].[All]" dimensionUniqueName="[fact_sales_month]" displayFolder="" count="0" memberValueDatatype="20" unbalanced="0"/>
    <cacheHierarchy uniqueName="[fact_sales_month].[net_sales_amount]" caption="net_sales_amount" attribute="1" defaultMemberUniqueName="[fact_sales_month].[net_sales_amount].[All]" allUniqueName="[fact_sales_month].[net_sales_amount].[All]" dimensionUniqueName="[fact_sales_month]" displayFolder="" count="0" memberValueDatatype="5" unbalanced="0"/>
    <cacheHierarchy uniqueName="[fact_sales_month].[FY]" caption="FY" attribute="1" defaultMemberUniqueName="[fact_sales_month].[FY].[All]" allUniqueName="[fact_sales_month].[FY].[All]" dimensionUniqueName="[fact_sales_month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dim_customer" count="0"/>
    <cacheHierarchy uniqueName="[Measures].[Net sales 2019]" caption="Net sales 2019" measure="1" displayFolder="" measureGroup="fact_sales_month" count="0" oneField="1">
      <fieldsUsage count="1">
        <fieldUsage x="2"/>
      </fieldsUsage>
    </cacheHierarchy>
    <cacheHierarchy uniqueName="[Measures].[Net sales 2020]" caption="Net sales 2020" measure="1" displayFolder="" measureGroup="fact_sales_month" count="0" oneField="1">
      <fieldsUsage count="1">
        <fieldUsage x="3"/>
      </fieldsUsage>
    </cacheHierarchy>
    <cacheHierarchy uniqueName="[Measures].[Sales 2021]" caption="Sales 2021" measure="1" displayFolder="" measureGroup="fact_sales_month" count="0" oneField="1">
      <fieldsUsage count="1">
        <fieldUsage x="4"/>
      </fieldsUsage>
    </cacheHierarchy>
    <cacheHierarchy uniqueName="[Measures].[2020 VS 2021]" caption="2020 VS 2021" measure="1" displayFolder="" measureGroup="fact_sales_month" count="0"/>
    <cacheHierarchy uniqueName="[Measures].[Target 2021]" caption="Target 2021" measure="1" displayFolder="" measureGroup="fact_sales_month" count="0"/>
    <cacheHierarchy uniqueName="[Measures].[TargetP/L]" caption="TargetP/L" measure="1" displayFolder="" measureGroup="fact_sales_month" count="0" oneField="1">
      <fieldsUsage count="1">
        <fieldUsage x="6"/>
      </fieldsUsage>
    </cacheHierarchy>
    <cacheHierarchy uniqueName="[Measures].[p/L %]" caption="p/L %" measure="1" displayFolder="" measureGroup="fact_sales_month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]" caption="__XL_Count fact_sales_month" measure="1" displayFolder="" measureGroup="fact_sales_month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" uniqueName="[fact_sales_month]" caption="fact_sales_month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" caption="fact_sales_month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F15AD2-DCF9-4313-979D-DE742C4893EB}" name="PivotTable1" cacheId="61" applyNumberFormats="0" applyBorderFormats="0" applyFontFormats="0" applyPatternFormats="0" applyAlignmentFormats="0" applyWidthHeightFormats="1" dataCaption="Values" tag="dadcff7d-37f2-4323-b4b7-314815abc6ec" updatedVersion="8" minRefreshableVersion="3" useAutoFormatting="1" subtotalHiddenItems="1" itemPrintTitles="1" createdVersion="8" indent="0" compact="0" compactData="0" multipleFieldFilters="0">
  <location ref="B7:F75" firstHeaderRow="0" firstDataRow="1" firstDataCol="1" rowPageCount="3" colPageCount="1"/>
  <pivotFields count="8">
    <pivotField axis="axisPage" compact="0" allDrilled="1" outline="0" showAll="0" dataSourceSort="1" defaultSubtotal="0" defaultAttributeDrillState="1"/>
    <pivotField axis="axisPage" compact="0" allDrilled="1" outline="0" showAll="0" dataSourceSort="1" defaultSubtotal="0" defaultAttributeDrillState="1"/>
    <pivotField axis="axisPage" compact="0" allDrilled="1" outline="0" showAll="0" dataSourceSort="1" defaultSubtotal="0" defaultAttributeDrillState="1"/>
    <pivotField axis="axisRow" compact="0" allDrilled="1" outline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compact="0" outline="0" showAll="0" defaultSubtotal="0"/>
    <pivotField dataField="1" compact="0" outline="0" showAll="0" defaultSubtotal="0"/>
    <pivotField dataField="1" compact="0" outline="0" showAll="0" defaultSubtotal="0"/>
    <pivotField dataField="1" compact="0" outline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REGION].[All]" cap="All"/>
    <pageField fld="1" hier="9" name="[dim_market].[MARKET].[All]" cap="All"/>
    <pageField fld="2" hier="13" name="[dim_product].[division].[All]" cap="All"/>
  </pageFields>
  <dataFields count="4">
    <dataField name="Sales 2019" fld="4" subtotal="count" baseField="3" baseItem="0" numFmtId="164"/>
    <dataField name="Sales 2020" fld="5" subtotal="count" baseField="3" baseItem="0" numFmtId="164"/>
    <dataField fld="6" subtotal="count" baseField="0" baseItem="0" numFmtId="164"/>
    <dataField fld="7" subtotal="count" baseField="0" baseItem="0" numFmtId="9"/>
  </dataFields>
  <formats count="8">
    <format dxfId="25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">
      <pivotArea collapsedLevelsAreSubtotals="1" fieldPosition="0">
        <references count="2">
          <reference field="4294967294" count="1" selected="0">
            <x v="0"/>
          </reference>
          <reference field="3" count="1">
            <x v="0"/>
          </reference>
        </references>
      </pivotArea>
    </format>
    <format dxfId="2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9">
      <pivotArea field="3" type="button" dataOnly="0" labelOnly="1" outline="0" axis="axisRow" fieldPosition="0"/>
    </format>
    <format dxfId="18">
      <pivotArea field="3" type="button" dataOnly="0" labelOnly="1" outline="0" axis="axisRow" fieldPosition="0"/>
    </format>
  </formats>
  <conditionalFormats count="2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Sales 2019"/>
    <pivotHierarchy dragToRow="0" dragToCol="0" dragToPage="0" dragToData="1" caption="Sale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D5187E-805F-48AF-9561-492097379AF4}" name="PivotTable1" cacheId="64" applyNumberFormats="0" applyBorderFormats="0" applyFontFormats="0" applyPatternFormats="0" applyAlignmentFormats="0" applyWidthHeightFormats="1" dataCaption="Values" tag="dadcff7d-37f2-4323-b4b7-314815abc6ec" updatedVersion="8" minRefreshableVersion="3" useAutoFormatting="1" subtotalHiddenItems="1" itemPrintTitles="1" createdVersion="8" indent="0" compact="0" compactData="0" multipleFieldFilters="0">
  <location ref="B7:G31" firstHeaderRow="0" firstDataRow="1" firstDataCol="1" rowPageCount="2" colPageCount="1"/>
  <pivotFields count="8">
    <pivotField axis="axisPage" compact="0" allDrilled="1" outline="0" showAll="0" dataSourceSort="1" defaultSubtotal="0" defaultAttributeDrillState="1"/>
    <pivotField axis="axisPage" compact="0" allDrilled="1" outline="0" showAll="0" dataSourceSort="1" defaultSubtotal="0" defaultAttributeDrillState="1"/>
    <pivotField dataField="1" compact="0" outline="0" showAll="0" defaultSubtotal="0"/>
    <pivotField dataField="1" compact="0" outline="0" showAll="0" defaultSubtotal="0"/>
    <pivotField dataField="1" compact="0" outline="0" showAll="0" defaultSubtotal="0"/>
    <pivotField axis="axisRow" compact="0" allDrilled="1" outline="0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compact="0" outline="0" subtotalTop="0" showAll="0" defaultSubtotal="0"/>
    <pivotField dataField="1" compact="0" outline="0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1" name="[dim_market].[REGION].[All]" cap="All"/>
    <pageField fld="1" hier="13" name="[dim_product].[division].[All]" cap="All"/>
  </pageFields>
  <dataFields count="5">
    <dataField name="Sales 2019" fld="2" subtotal="count" baseField="0" baseItem="0" numFmtId="164"/>
    <dataField name="Sales 2020" fld="3" subtotal="count" baseField="0" baseItem="0" numFmtId="164"/>
    <dataField fld="4" subtotal="count" baseField="0" baseItem="0" numFmtId="164"/>
    <dataField fld="6" subtotal="count" baseField="0" baseItem="0" numFmtId="164"/>
    <dataField fld="7" subtotal="count" baseField="0" baseItem="0"/>
  </dataFields>
  <formats count="11">
    <format dxfId="1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7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">
      <pivotArea outline="0" fieldPosition="0">
        <references count="1">
          <reference field="4294967294" count="1" selected="0">
            <x v="3"/>
          </reference>
        </references>
      </pivotArea>
    </format>
    <format dxfId="7">
      <pivotArea field="5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field="5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field="5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Sales 2019"/>
    <pivotHierarchy dragToRow="0" dragToCol="0" dragToPage="0" dragToData="1" caption="Sale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221E14-4FBF-4F0E-BA18-22673EEDE094}">
  <dimension ref="B3:F75"/>
  <sheetViews>
    <sheetView view="pageLayout" zoomScaleNormal="100" workbookViewId="0">
      <selection activeCell="H3" sqref="H3"/>
    </sheetView>
  </sheetViews>
  <sheetFormatPr defaultRowHeight="14.4" x14ac:dyDescent="0.3"/>
  <cols>
    <col min="1" max="1" width="10.5546875" bestFit="1" customWidth="1"/>
    <col min="2" max="2" width="21.77734375" bestFit="1" customWidth="1"/>
    <col min="3" max="5" width="9.6640625" bestFit="1" customWidth="1"/>
    <col min="6" max="6" width="12.109375" bestFit="1" customWidth="1"/>
    <col min="7" max="7" width="10.77734375" bestFit="1" customWidth="1"/>
  </cols>
  <sheetData>
    <row r="3" spans="2:6" x14ac:dyDescent="0.3">
      <c r="B3" s="4" t="s">
        <v>0</v>
      </c>
      <c r="C3" t="s" vm="1">
        <v>1</v>
      </c>
    </row>
    <row r="4" spans="2:6" x14ac:dyDescent="0.3">
      <c r="B4" s="4" t="s">
        <v>2</v>
      </c>
      <c r="C4" t="s" vm="2">
        <v>1</v>
      </c>
    </row>
    <row r="5" spans="2:6" x14ac:dyDescent="0.3">
      <c r="B5" s="4" t="s">
        <v>3</v>
      </c>
      <c r="C5" t="s" vm="3">
        <v>1</v>
      </c>
    </row>
    <row r="7" spans="2:6" x14ac:dyDescent="0.3">
      <c r="B7" s="3" t="s">
        <v>76</v>
      </c>
      <c r="C7" t="s">
        <v>75</v>
      </c>
      <c r="D7" t="s">
        <v>74</v>
      </c>
      <c r="E7" t="s">
        <v>72</v>
      </c>
      <c r="F7" s="1" t="s">
        <v>73</v>
      </c>
    </row>
    <row r="8" spans="2:6" x14ac:dyDescent="0.3">
      <c r="B8" t="s">
        <v>4</v>
      </c>
      <c r="C8" s="2">
        <v>2571946.44</v>
      </c>
      <c r="D8" s="2">
        <v>5848187.7800000003</v>
      </c>
      <c r="E8" s="2">
        <v>6212392.4299999997</v>
      </c>
      <c r="F8" s="1">
        <v>1.0622764972160315</v>
      </c>
    </row>
    <row r="9" spans="2:6" x14ac:dyDescent="0.3">
      <c r="B9" t="s">
        <v>5</v>
      </c>
      <c r="C9" s="2">
        <v>98711.87</v>
      </c>
      <c r="D9" s="2">
        <v>419948.11</v>
      </c>
      <c r="E9" s="2">
        <v>449549.74</v>
      </c>
      <c r="F9" s="1">
        <v>1.0704887801495284</v>
      </c>
    </row>
    <row r="10" spans="2:6" x14ac:dyDescent="0.3">
      <c r="B10" t="s">
        <v>6</v>
      </c>
      <c r="C10" s="2">
        <v>20906404.899999999</v>
      </c>
      <c r="D10" s="2">
        <v>58646574.530000001</v>
      </c>
      <c r="E10" s="2">
        <v>46993127.159999996</v>
      </c>
      <c r="F10" s="1">
        <v>0.80129363968156719</v>
      </c>
    </row>
    <row r="11" spans="2:6" x14ac:dyDescent="0.3">
      <c r="B11" t="s">
        <v>7</v>
      </c>
      <c r="C11" s="2">
        <v>645393.84</v>
      </c>
      <c r="D11" s="2">
        <v>1283177.0900000001</v>
      </c>
      <c r="E11" s="2">
        <v>1278913.6200000001</v>
      </c>
      <c r="F11" s="1">
        <v>0.99667741106568541</v>
      </c>
    </row>
    <row r="12" spans="2:6" x14ac:dyDescent="0.3">
      <c r="B12" t="s">
        <v>8</v>
      </c>
      <c r="C12" s="2">
        <v>474508.26</v>
      </c>
      <c r="D12" s="2">
        <v>1583060.98</v>
      </c>
      <c r="E12" s="2">
        <v>1896805.99</v>
      </c>
      <c r="F12" s="1">
        <v>1.1981888341408049</v>
      </c>
    </row>
    <row r="13" spans="2:6" x14ac:dyDescent="0.3">
      <c r="B13" t="s">
        <v>9</v>
      </c>
      <c r="C13" s="2">
        <v>12732313.390000001</v>
      </c>
      <c r="D13" s="2">
        <v>37256513.740000002</v>
      </c>
      <c r="E13" s="2">
        <v>30845814.84</v>
      </c>
      <c r="F13" s="1">
        <v>0.82793078964022249</v>
      </c>
    </row>
    <row r="14" spans="2:6" x14ac:dyDescent="0.3">
      <c r="B14" t="s">
        <v>10</v>
      </c>
      <c r="C14" s="2">
        <v>15481080.529999999</v>
      </c>
      <c r="D14" s="2">
        <v>33063381.93</v>
      </c>
      <c r="E14" s="2">
        <v>35862448.490000002</v>
      </c>
      <c r="F14" s="1">
        <v>1.0846575999371761</v>
      </c>
    </row>
    <row r="15" spans="2:6" x14ac:dyDescent="0.3">
      <c r="B15" t="s">
        <v>11</v>
      </c>
      <c r="C15" s="2">
        <v>1554274.78</v>
      </c>
      <c r="D15" s="2">
        <v>3417738.17</v>
      </c>
      <c r="E15" s="2">
        <v>3589240.66</v>
      </c>
      <c r="F15" s="1">
        <v>1.0501801137095297</v>
      </c>
    </row>
    <row r="16" spans="2:6" x14ac:dyDescent="0.3">
      <c r="B16" t="s">
        <v>12</v>
      </c>
      <c r="C16" s="2">
        <v>618701.86</v>
      </c>
      <c r="D16" s="2">
        <v>2062013.1</v>
      </c>
      <c r="E16" s="2">
        <v>2359265.98</v>
      </c>
      <c r="F16" s="1">
        <v>1.1441566399359926</v>
      </c>
    </row>
    <row r="17" spans="2:6" x14ac:dyDescent="0.3">
      <c r="B17" t="s">
        <v>13</v>
      </c>
      <c r="C17" s="2">
        <v>1114856.1299999999</v>
      </c>
      <c r="D17" s="2">
        <v>2782036.13</v>
      </c>
      <c r="E17" s="2">
        <v>3278307.15</v>
      </c>
      <c r="F17" s="1">
        <v>1.1783841031568487</v>
      </c>
    </row>
    <row r="18" spans="2:6" x14ac:dyDescent="0.3">
      <c r="B18" t="s">
        <v>14</v>
      </c>
      <c r="C18" s="2">
        <v>245533.67</v>
      </c>
      <c r="D18" s="2">
        <v>1435873.04</v>
      </c>
      <c r="E18" s="2">
        <v>1754369.62</v>
      </c>
      <c r="F18" s="1">
        <v>1.221813886832223</v>
      </c>
    </row>
    <row r="19" spans="2:6" x14ac:dyDescent="0.3">
      <c r="B19" t="s">
        <v>15</v>
      </c>
      <c r="C19" s="2">
        <v>1752773.71</v>
      </c>
      <c r="D19" s="2">
        <v>4053661.48</v>
      </c>
      <c r="E19" s="2">
        <v>4608275.5</v>
      </c>
      <c r="F19" s="1">
        <v>1.1368180403658177</v>
      </c>
    </row>
    <row r="20" spans="2:6" x14ac:dyDescent="0.3">
      <c r="B20" t="s">
        <v>16</v>
      </c>
      <c r="C20" s="2">
        <v>912614.78</v>
      </c>
      <c r="D20" s="2">
        <v>2316073.2599999998</v>
      </c>
      <c r="E20" s="2">
        <v>2462569.52</v>
      </c>
      <c r="F20" s="1">
        <v>1.0632519974778347</v>
      </c>
    </row>
    <row r="21" spans="2:6" x14ac:dyDescent="0.3">
      <c r="B21" t="s">
        <v>17</v>
      </c>
      <c r="C21" s="2">
        <v>2189614.31</v>
      </c>
      <c r="D21" s="2">
        <v>5077173.3499999996</v>
      </c>
      <c r="E21" s="2">
        <v>5450487.5999999996</v>
      </c>
      <c r="F21" s="1">
        <v>1.0735279700465614</v>
      </c>
    </row>
    <row r="22" spans="2:6" x14ac:dyDescent="0.3">
      <c r="B22" t="s">
        <v>18</v>
      </c>
      <c r="C22" s="2">
        <v>2297441.19</v>
      </c>
      <c r="D22" s="2">
        <v>4254617.22</v>
      </c>
      <c r="E22" s="2">
        <v>4462604.03</v>
      </c>
      <c r="F22" s="1">
        <v>1.0488849640861466</v>
      </c>
    </row>
    <row r="23" spans="2:6" x14ac:dyDescent="0.3">
      <c r="B23" t="s">
        <v>19</v>
      </c>
      <c r="C23" s="2">
        <v>584644.98</v>
      </c>
      <c r="D23" s="2">
        <v>1137055.2</v>
      </c>
      <c r="E23" s="2">
        <v>1066362.18</v>
      </c>
      <c r="F23" s="1">
        <v>0.93782797879997382</v>
      </c>
    </row>
    <row r="24" spans="2:6" x14ac:dyDescent="0.3">
      <c r="B24" t="s">
        <v>20</v>
      </c>
      <c r="C24" s="2">
        <v>1484047.18</v>
      </c>
      <c r="D24" s="2">
        <v>2483747.9300000002</v>
      </c>
      <c r="E24" s="2">
        <v>2339994.83</v>
      </c>
      <c r="F24" s="1">
        <v>0.94212250838191935</v>
      </c>
    </row>
    <row r="25" spans="2:6" x14ac:dyDescent="0.3">
      <c r="B25" t="s">
        <v>21</v>
      </c>
      <c r="C25" s="2">
        <v>3831390.66</v>
      </c>
      <c r="D25" s="2">
        <v>10369466.74</v>
      </c>
      <c r="E25" s="2">
        <v>8747565.0500000007</v>
      </c>
      <c r="F25" s="1">
        <v>0.84358870801489261</v>
      </c>
    </row>
    <row r="26" spans="2:6" x14ac:dyDescent="0.3">
      <c r="B26" t="s">
        <v>22</v>
      </c>
      <c r="C26" s="2">
        <v>439040.82</v>
      </c>
      <c r="D26" s="2">
        <v>1054204.8600000001</v>
      </c>
      <c r="E26" s="2">
        <v>1080364.58</v>
      </c>
      <c r="F26" s="1">
        <v>1.0248146456088241</v>
      </c>
    </row>
    <row r="27" spans="2:6" x14ac:dyDescent="0.3">
      <c r="B27" t="s">
        <v>23</v>
      </c>
      <c r="C27" s="2">
        <v>87297.34</v>
      </c>
      <c r="D27" s="2">
        <v>369703.86</v>
      </c>
      <c r="E27" s="2">
        <v>408561.91999999998</v>
      </c>
      <c r="F27" s="1">
        <v>1.105105908280211</v>
      </c>
    </row>
    <row r="28" spans="2:6" x14ac:dyDescent="0.3">
      <c r="B28" t="s">
        <v>24</v>
      </c>
      <c r="C28" s="2">
        <v>517497.63</v>
      </c>
      <c r="D28" s="2">
        <v>1297164.25</v>
      </c>
      <c r="E28" s="2">
        <v>1339752.93</v>
      </c>
      <c r="F28" s="1">
        <v>1.0328321413421624</v>
      </c>
    </row>
    <row r="29" spans="2:6" x14ac:dyDescent="0.3">
      <c r="B29" t="s">
        <v>25</v>
      </c>
      <c r="C29" s="2">
        <v>2554390.25</v>
      </c>
      <c r="D29" s="2">
        <v>6029874.2699999996</v>
      </c>
      <c r="E29" s="2">
        <v>7044782.0199999996</v>
      </c>
      <c r="F29" s="1">
        <v>1.1683132524088267</v>
      </c>
    </row>
    <row r="30" spans="2:6" x14ac:dyDescent="0.3">
      <c r="B30" t="s">
        <v>26</v>
      </c>
      <c r="C30" s="2">
        <v>3360744.46</v>
      </c>
      <c r="D30" s="2">
        <v>6841041.4699999997</v>
      </c>
      <c r="E30" s="2">
        <v>6991961.5199999996</v>
      </c>
      <c r="F30" s="1">
        <v>1.02206097575374</v>
      </c>
    </row>
    <row r="31" spans="2:6" x14ac:dyDescent="0.3">
      <c r="B31" t="s">
        <v>27</v>
      </c>
      <c r="C31" s="2">
        <v>455525.55</v>
      </c>
      <c r="D31" s="2">
        <v>1764502.22</v>
      </c>
      <c r="E31" s="2">
        <v>2199936.98</v>
      </c>
      <c r="F31" s="1">
        <v>1.2467748439557078</v>
      </c>
    </row>
    <row r="32" spans="2:6" x14ac:dyDescent="0.3">
      <c r="B32" t="s">
        <v>28</v>
      </c>
      <c r="C32" s="2">
        <v>694535.54</v>
      </c>
      <c r="D32" s="2">
        <v>2117431.84</v>
      </c>
      <c r="E32" s="2">
        <v>2400438.08</v>
      </c>
      <c r="F32" s="1">
        <v>1.1336554191043053</v>
      </c>
    </row>
    <row r="33" spans="2:6" x14ac:dyDescent="0.3">
      <c r="B33" t="s">
        <v>29</v>
      </c>
      <c r="C33" s="2">
        <v>1044985.21</v>
      </c>
      <c r="D33" s="2">
        <v>2732660.86</v>
      </c>
      <c r="E33" s="2">
        <v>2963200.75</v>
      </c>
      <c r="F33" s="1">
        <v>1.0843646181546289</v>
      </c>
    </row>
    <row r="34" spans="2:6" x14ac:dyDescent="0.3">
      <c r="B34" t="s">
        <v>30</v>
      </c>
      <c r="C34" s="2">
        <v>768199.23</v>
      </c>
      <c r="D34" s="2">
        <v>2165910.88</v>
      </c>
      <c r="E34" s="2">
        <v>2435031.64</v>
      </c>
      <c r="F34" s="1">
        <v>1.1242529240168924</v>
      </c>
    </row>
    <row r="35" spans="2:6" x14ac:dyDescent="0.3">
      <c r="B35" t="s">
        <v>31</v>
      </c>
      <c r="C35" s="2">
        <v>705681.02</v>
      </c>
      <c r="D35" s="2">
        <v>2004062.9</v>
      </c>
      <c r="E35" s="2">
        <v>2284259.79</v>
      </c>
      <c r="F35" s="1">
        <v>1.1398144189985255</v>
      </c>
    </row>
    <row r="36" spans="2:6" x14ac:dyDescent="0.3">
      <c r="B36" t="s">
        <v>32</v>
      </c>
      <c r="C36" s="2">
        <v>1446421.75</v>
      </c>
      <c r="D36" s="2">
        <v>3462014.75</v>
      </c>
      <c r="E36" s="2">
        <v>3730672.31</v>
      </c>
      <c r="F36" s="1">
        <v>1.07760150646383</v>
      </c>
    </row>
    <row r="37" spans="2:6" x14ac:dyDescent="0.3">
      <c r="B37" t="s">
        <v>33</v>
      </c>
      <c r="C37" s="2">
        <v>2592149.9900000002</v>
      </c>
      <c r="D37" s="2">
        <v>5496407.0700000003</v>
      </c>
      <c r="E37" s="2">
        <v>5681330.0999999996</v>
      </c>
      <c r="F37" s="1">
        <v>1.0336443475974204</v>
      </c>
    </row>
    <row r="38" spans="2:6" x14ac:dyDescent="0.3">
      <c r="B38" t="s">
        <v>34</v>
      </c>
      <c r="C38" s="2">
        <v>2079339.36</v>
      </c>
      <c r="D38" s="2">
        <v>4223681.97</v>
      </c>
      <c r="E38" s="2">
        <v>4503026.6100000003</v>
      </c>
      <c r="F38" s="1">
        <v>1.0661377068595912</v>
      </c>
    </row>
    <row r="39" spans="2:6" x14ac:dyDescent="0.3">
      <c r="B39" t="s">
        <v>35</v>
      </c>
      <c r="C39" s="2">
        <v>286516.92</v>
      </c>
      <c r="D39" s="2">
        <v>956195.97</v>
      </c>
      <c r="E39" s="2">
        <v>1071032.1200000001</v>
      </c>
      <c r="F39" s="1">
        <v>1.1200968772123148</v>
      </c>
    </row>
    <row r="40" spans="2:6" x14ac:dyDescent="0.3">
      <c r="B40" t="s">
        <v>36</v>
      </c>
      <c r="C40" s="2">
        <v>4613517.6500000004</v>
      </c>
      <c r="D40" s="2">
        <v>13270882.33</v>
      </c>
      <c r="E40" s="2">
        <v>11534391.289999999</v>
      </c>
      <c r="F40" s="1">
        <v>0.86915029484704953</v>
      </c>
    </row>
    <row r="41" spans="2:6" x14ac:dyDescent="0.3">
      <c r="B41" t="s">
        <v>37</v>
      </c>
      <c r="C41" s="2">
        <v>767778.58</v>
      </c>
      <c r="D41" s="2">
        <v>1593383.65</v>
      </c>
      <c r="E41" s="2">
        <v>1646439.98</v>
      </c>
      <c r="F41" s="1">
        <v>1.0332979003518707</v>
      </c>
    </row>
    <row r="42" spans="2:6" x14ac:dyDescent="0.3">
      <c r="B42" t="s">
        <v>38</v>
      </c>
      <c r="C42" s="2">
        <v>1204169.04</v>
      </c>
      <c r="D42" s="2">
        <v>2296404.25</v>
      </c>
      <c r="E42" s="2">
        <v>2417151.2599999998</v>
      </c>
      <c r="F42" s="1">
        <v>1.0525809033840621</v>
      </c>
    </row>
    <row r="43" spans="2:6" x14ac:dyDescent="0.3">
      <c r="B43" t="s">
        <v>39</v>
      </c>
      <c r="C43" s="2">
        <v>2101127.75</v>
      </c>
      <c r="D43" s="2">
        <v>4625970.3600000003</v>
      </c>
      <c r="E43" s="2">
        <v>4906043.93</v>
      </c>
      <c r="F43" s="1">
        <v>1.0605437450316908</v>
      </c>
    </row>
    <row r="44" spans="2:6" x14ac:dyDescent="0.3">
      <c r="B44" t="s">
        <v>40</v>
      </c>
      <c r="C44" s="2">
        <v>311790.15999999997</v>
      </c>
      <c r="D44" s="2">
        <v>950643.97</v>
      </c>
      <c r="E44" s="2">
        <v>1103665.3899999999</v>
      </c>
      <c r="F44" s="1">
        <v>1.1609660659815682</v>
      </c>
    </row>
    <row r="45" spans="2:6" x14ac:dyDescent="0.3">
      <c r="B45" t="s">
        <v>41</v>
      </c>
      <c r="C45" s="2">
        <v>806032.74</v>
      </c>
      <c r="D45" s="2">
        <v>1554847.7</v>
      </c>
      <c r="E45" s="2">
        <v>1672595.68</v>
      </c>
      <c r="F45" s="1">
        <v>1.0757295907502709</v>
      </c>
    </row>
    <row r="46" spans="2:6" x14ac:dyDescent="0.3">
      <c r="B46" t="s">
        <v>42</v>
      </c>
      <c r="C46" s="2">
        <v>91802.42</v>
      </c>
      <c r="D46" s="2">
        <v>650039.09</v>
      </c>
      <c r="E46" s="2">
        <v>864854.59</v>
      </c>
      <c r="F46" s="1">
        <v>1.3304655109279659</v>
      </c>
    </row>
    <row r="47" spans="2:6" x14ac:dyDescent="0.3">
      <c r="B47" t="s">
        <v>43</v>
      </c>
      <c r="C47" s="2">
        <v>6281383.46</v>
      </c>
      <c r="D47" s="2">
        <v>10680725.01</v>
      </c>
      <c r="E47" s="2">
        <v>10473520.689999999</v>
      </c>
      <c r="F47" s="1">
        <v>0.98060016339658573</v>
      </c>
    </row>
    <row r="48" spans="2:6" x14ac:dyDescent="0.3">
      <c r="B48" t="s">
        <v>44</v>
      </c>
      <c r="C48" s="2">
        <v>639780.23</v>
      </c>
      <c r="D48" s="2">
        <v>2397963.38</v>
      </c>
      <c r="E48" s="2">
        <v>2799312.94</v>
      </c>
      <c r="F48" s="1">
        <v>1.16737101298019</v>
      </c>
    </row>
    <row r="49" spans="2:6" x14ac:dyDescent="0.3">
      <c r="B49" t="s">
        <v>45</v>
      </c>
      <c r="C49" s="2">
        <v>2068420.17</v>
      </c>
      <c r="D49" s="2">
        <v>4146324.69</v>
      </c>
      <c r="E49" s="2">
        <v>4896855.29</v>
      </c>
      <c r="F49" s="1">
        <v>1.181011053430068</v>
      </c>
    </row>
    <row r="50" spans="2:6" x14ac:dyDescent="0.3">
      <c r="B50" t="s">
        <v>46</v>
      </c>
      <c r="C50" s="2">
        <v>2599926.89</v>
      </c>
      <c r="D50" s="2">
        <v>8192016.2199999997</v>
      </c>
      <c r="E50" s="2">
        <v>9311126.7400000002</v>
      </c>
      <c r="F50" s="1">
        <v>1.1366099004135028</v>
      </c>
    </row>
    <row r="51" spans="2:6" x14ac:dyDescent="0.3">
      <c r="B51" t="s">
        <v>47</v>
      </c>
      <c r="C51" s="2">
        <v>1222789.95</v>
      </c>
      <c r="D51" s="2">
        <v>2382940.2400000002</v>
      </c>
      <c r="E51" s="2">
        <v>2346245.38</v>
      </c>
      <c r="F51" s="1">
        <v>0.98460101542454115</v>
      </c>
    </row>
    <row r="52" spans="2:6" x14ac:dyDescent="0.3">
      <c r="B52" t="s">
        <v>48</v>
      </c>
      <c r="C52" s="2">
        <v>369035.25</v>
      </c>
      <c r="D52" s="2">
        <v>639255.65</v>
      </c>
      <c r="E52" s="2">
        <v>635895.43999999994</v>
      </c>
      <c r="F52" s="1">
        <v>0.99474355838700823</v>
      </c>
    </row>
    <row r="53" spans="2:6" x14ac:dyDescent="0.3">
      <c r="B53" t="s">
        <v>49</v>
      </c>
      <c r="C53" s="2">
        <v>8024.53</v>
      </c>
      <c r="D53" s="2">
        <v>160680.23000000001</v>
      </c>
      <c r="E53" s="2">
        <v>195684.39</v>
      </c>
      <c r="F53" s="1">
        <v>1.2178498250842682</v>
      </c>
    </row>
    <row r="54" spans="2:6" x14ac:dyDescent="0.3">
      <c r="B54" t="s">
        <v>50</v>
      </c>
      <c r="C54" s="2">
        <v>3323895.76</v>
      </c>
      <c r="D54" s="2">
        <v>5700485.2300000004</v>
      </c>
      <c r="E54" s="2">
        <v>5638603.1500000004</v>
      </c>
      <c r="F54" s="1">
        <v>0.98914441885151594</v>
      </c>
    </row>
    <row r="55" spans="2:6" x14ac:dyDescent="0.3">
      <c r="B55" t="s">
        <v>51</v>
      </c>
      <c r="C55" s="2">
        <v>369534.51</v>
      </c>
      <c r="D55" s="2">
        <v>686511.48</v>
      </c>
      <c r="E55" s="2">
        <v>702225.19</v>
      </c>
      <c r="F55" s="1">
        <v>1.0228892166522838</v>
      </c>
    </row>
    <row r="56" spans="2:6" x14ac:dyDescent="0.3">
      <c r="B56" t="s">
        <v>52</v>
      </c>
      <c r="C56" s="2">
        <v>894438.19</v>
      </c>
      <c r="D56" s="2">
        <v>2046127.56</v>
      </c>
      <c r="E56" s="2">
        <v>2320620.9</v>
      </c>
      <c r="F56" s="1">
        <v>1.1341526038581875</v>
      </c>
    </row>
    <row r="57" spans="2:6" x14ac:dyDescent="0.3">
      <c r="B57" t="s">
        <v>53</v>
      </c>
      <c r="C57" s="2">
        <v>2393675.91</v>
      </c>
      <c r="D57" s="2">
        <v>5695747.7999999998</v>
      </c>
      <c r="E57" s="2">
        <v>6123742.5499999998</v>
      </c>
      <c r="F57" s="1">
        <v>1.0751428548153064</v>
      </c>
    </row>
    <row r="58" spans="2:6" x14ac:dyDescent="0.3">
      <c r="B58" t="s">
        <v>54</v>
      </c>
      <c r="C58" s="2">
        <v>1086334.55</v>
      </c>
      <c r="D58" s="2">
        <v>2853670.11</v>
      </c>
      <c r="E58" s="2">
        <v>3086909.85</v>
      </c>
      <c r="F58" s="1">
        <v>1.0817332526218317</v>
      </c>
    </row>
    <row r="59" spans="2:6" x14ac:dyDescent="0.3">
      <c r="B59" t="s">
        <v>55</v>
      </c>
      <c r="C59" s="2">
        <v>1461666.51</v>
      </c>
      <c r="D59" s="2">
        <v>3013901.29</v>
      </c>
      <c r="E59" s="2">
        <v>3221729.87</v>
      </c>
      <c r="F59" s="1">
        <v>1.0689566644699235</v>
      </c>
    </row>
    <row r="60" spans="2:6" x14ac:dyDescent="0.3">
      <c r="B60" t="s">
        <v>56</v>
      </c>
      <c r="C60" s="2">
        <v>2392136.4900000002</v>
      </c>
      <c r="D60" s="2">
        <v>5153625.95</v>
      </c>
      <c r="E60" s="2">
        <v>5737534.9299999997</v>
      </c>
      <c r="F60" s="1">
        <v>1.113300613134331</v>
      </c>
    </row>
    <row r="61" spans="2:6" x14ac:dyDescent="0.3">
      <c r="B61" t="s">
        <v>57</v>
      </c>
      <c r="C61" s="2">
        <v>777703.46</v>
      </c>
      <c r="D61" s="2">
        <v>2162366.2000000002</v>
      </c>
      <c r="E61" s="2">
        <v>2357933.11</v>
      </c>
      <c r="F61" s="1">
        <v>1.0904411611687232</v>
      </c>
    </row>
    <row r="62" spans="2:6" x14ac:dyDescent="0.3">
      <c r="B62" t="s">
        <v>58</v>
      </c>
      <c r="C62" s="2">
        <v>6563515.7599999998</v>
      </c>
      <c r="D62" s="2">
        <v>11509496.01</v>
      </c>
      <c r="E62" s="2">
        <v>11826842.810000001</v>
      </c>
      <c r="F62" s="1">
        <v>1.0275726061092749</v>
      </c>
    </row>
    <row r="63" spans="2:6" x14ac:dyDescent="0.3">
      <c r="B63" t="s">
        <v>59</v>
      </c>
      <c r="C63" s="2">
        <v>343026.21</v>
      </c>
      <c r="D63" s="2">
        <v>638650.23</v>
      </c>
      <c r="E63" s="2">
        <v>726809.02</v>
      </c>
      <c r="F63" s="1">
        <v>1.1380392362811802</v>
      </c>
    </row>
    <row r="64" spans="2:6" x14ac:dyDescent="0.3">
      <c r="B64" t="s">
        <v>60</v>
      </c>
      <c r="C64" s="2">
        <v>966908.1</v>
      </c>
      <c r="D64" s="2">
        <v>2402459.2799999998</v>
      </c>
      <c r="E64" s="2">
        <v>2673619.91</v>
      </c>
      <c r="F64" s="1">
        <v>1.1128679400551589</v>
      </c>
    </row>
    <row r="65" spans="2:6" x14ac:dyDescent="0.3">
      <c r="B65" t="s">
        <v>61</v>
      </c>
      <c r="C65" s="2">
        <v>1221033.1299999999</v>
      </c>
      <c r="D65" s="2">
        <v>2597236.2400000002</v>
      </c>
      <c r="E65" s="2">
        <v>2535200.6</v>
      </c>
      <c r="F65" s="1">
        <v>0.97611474880698568</v>
      </c>
    </row>
    <row r="66" spans="2:6" x14ac:dyDescent="0.3">
      <c r="B66" t="s">
        <v>62</v>
      </c>
      <c r="C66" s="2">
        <v>2358621.73</v>
      </c>
      <c r="D66" s="2">
        <v>4955232.8099999996</v>
      </c>
      <c r="E66" s="2">
        <v>4986804.6100000003</v>
      </c>
      <c r="F66" s="1">
        <v>1.006371405988491</v>
      </c>
    </row>
    <row r="67" spans="2:6" x14ac:dyDescent="0.3">
      <c r="B67" t="s">
        <v>63</v>
      </c>
      <c r="C67" s="2">
        <v>355460.49</v>
      </c>
      <c r="D67" s="2">
        <v>1131339.17</v>
      </c>
      <c r="E67" s="2">
        <v>1214230.8899999999</v>
      </c>
      <c r="F67" s="1">
        <v>1.0732686732662142</v>
      </c>
    </row>
    <row r="68" spans="2:6" x14ac:dyDescent="0.3">
      <c r="B68" t="s">
        <v>64</v>
      </c>
      <c r="C68" s="2">
        <v>3473220.85</v>
      </c>
      <c r="D68" s="2">
        <v>7027981.1399999997</v>
      </c>
      <c r="E68" s="2">
        <v>7214251.4199999999</v>
      </c>
      <c r="F68" s="1">
        <v>1.0265040950294868</v>
      </c>
    </row>
    <row r="69" spans="2:6" x14ac:dyDescent="0.3">
      <c r="B69" t="s">
        <v>65</v>
      </c>
      <c r="C69" s="2">
        <v>580941.37</v>
      </c>
      <c r="D69" s="2">
        <v>2228608.0299999998</v>
      </c>
      <c r="E69" s="2">
        <v>1945023.95</v>
      </c>
      <c r="F69" s="1">
        <v>0.87275282320507486</v>
      </c>
    </row>
    <row r="70" spans="2:6" x14ac:dyDescent="0.3">
      <c r="B70" t="s">
        <v>66</v>
      </c>
      <c r="C70" s="2">
        <v>1269501.97</v>
      </c>
      <c r="D70" s="2">
        <v>3764568.73</v>
      </c>
      <c r="E70" s="2">
        <v>4267561.0599999996</v>
      </c>
      <c r="F70" s="1">
        <v>1.133612205295027</v>
      </c>
    </row>
    <row r="71" spans="2:6" x14ac:dyDescent="0.3">
      <c r="B71" t="s">
        <v>67</v>
      </c>
      <c r="C71" s="2">
        <v>2196028.73</v>
      </c>
      <c r="D71" s="2">
        <v>4637983.3099999996</v>
      </c>
      <c r="E71" s="2">
        <v>4800088.17</v>
      </c>
      <c r="F71" s="1">
        <v>1.0349515832992509</v>
      </c>
    </row>
    <row r="72" spans="2:6" x14ac:dyDescent="0.3">
      <c r="B72" t="s">
        <v>68</v>
      </c>
      <c r="C72" s="2">
        <v>2061894.02</v>
      </c>
      <c r="D72" s="2">
        <v>4272225.42</v>
      </c>
      <c r="E72" s="2">
        <v>4577641.3899999997</v>
      </c>
      <c r="F72" s="1">
        <v>1.0714887301054445</v>
      </c>
    </row>
    <row r="73" spans="2:6" x14ac:dyDescent="0.3">
      <c r="B73" t="s">
        <v>69</v>
      </c>
      <c r="C73" s="2">
        <v>2315447.4900000002</v>
      </c>
      <c r="D73" s="2">
        <v>5247985.49</v>
      </c>
      <c r="E73" s="2">
        <v>5506514.6500000004</v>
      </c>
      <c r="F73" s="1">
        <v>1.0492625523627352</v>
      </c>
    </row>
    <row r="74" spans="2:6" x14ac:dyDescent="0.3">
      <c r="B74" t="s">
        <v>70</v>
      </c>
      <c r="C74" s="2">
        <v>1107437.79</v>
      </c>
      <c r="D74" s="2">
        <v>2905234.82</v>
      </c>
      <c r="E74" s="2">
        <v>3007181.36</v>
      </c>
      <c r="F74" s="1">
        <v>1.0350906368387807</v>
      </c>
    </row>
    <row r="75" spans="2:6" x14ac:dyDescent="0.3">
      <c r="B75" t="s">
        <v>71</v>
      </c>
      <c r="C75" s="2">
        <v>147126579.38999999</v>
      </c>
      <c r="D75" s="2">
        <v>352178670.01999998</v>
      </c>
      <c r="E75" s="2">
        <v>347067298.12</v>
      </c>
      <c r="F75" s="1">
        <v>0.98548642397988018</v>
      </c>
    </row>
  </sheetData>
  <phoneticPr fontId="1" type="noConversion"/>
  <conditionalFormatting pivot="1" sqref="C8:E74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rgb="FF63BE7B"/>
      </colorScale>
    </cfRule>
  </conditionalFormatting>
  <conditionalFormatting pivot="1" sqref="F8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{F700C3F2-B1B9-4602-8B23-2EAF5D79CCB8}</x14:id>
        </ext>
      </extLst>
    </cfRule>
  </conditionalFormatting>
  <pageMargins left="0.7" right="0.7" top="0.75" bottom="0.75" header="0.3" footer="0.3"/>
  <pageSetup orientation="landscape" r:id="rId2"/>
  <headerFooter>
    <oddHeader>&amp;C&amp;"Arial Black,Bold"&amp;14AtliQ Hardware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700C3F2-B1B9-4602-8B23-2EAF5D79CCB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0A62AB-5BA3-48B7-8425-2490F7BAF09A}">
  <dimension ref="B4:H31"/>
  <sheetViews>
    <sheetView showGridLines="0" tabSelected="1" view="pageLayout" zoomScaleNormal="100" workbookViewId="0">
      <selection activeCell="H4" sqref="H4"/>
    </sheetView>
  </sheetViews>
  <sheetFormatPr defaultRowHeight="14.4" x14ac:dyDescent="0.3"/>
  <cols>
    <col min="1" max="1" width="10.5546875" bestFit="1" customWidth="1"/>
    <col min="2" max="2" width="14" bestFit="1" customWidth="1"/>
    <col min="3" max="5" width="9.6640625" bestFit="1" customWidth="1"/>
    <col min="6" max="6" width="16.21875" customWidth="1"/>
    <col min="7" max="7" width="11.88671875" customWidth="1"/>
  </cols>
  <sheetData>
    <row r="4" spans="2:8" ht="18" x14ac:dyDescent="0.35">
      <c r="B4" s="4" t="s">
        <v>0</v>
      </c>
      <c r="C4" t="s" vm="1">
        <v>1</v>
      </c>
      <c r="H4" s="8" t="s">
        <v>102</v>
      </c>
    </row>
    <row r="5" spans="2:8" x14ac:dyDescent="0.3">
      <c r="B5" s="4" t="s">
        <v>3</v>
      </c>
      <c r="C5" t="s" vm="3">
        <v>1</v>
      </c>
    </row>
    <row r="7" spans="2:8" x14ac:dyDescent="0.3">
      <c r="B7" s="6" t="s">
        <v>2</v>
      </c>
      <c r="C7" s="6" t="s">
        <v>75</v>
      </c>
      <c r="D7" s="6" t="s">
        <v>74</v>
      </c>
      <c r="E7" s="6" t="s">
        <v>72</v>
      </c>
      <c r="F7" s="7" t="s">
        <v>100</v>
      </c>
      <c r="G7" s="6" t="s">
        <v>101</v>
      </c>
    </row>
    <row r="8" spans="2:8" x14ac:dyDescent="0.3">
      <c r="B8" t="s">
        <v>77</v>
      </c>
      <c r="C8" s="2">
        <v>7488657.0300000003</v>
      </c>
      <c r="D8" s="2">
        <v>14253895.560000001</v>
      </c>
      <c r="E8" s="2">
        <v>12179795.449999999</v>
      </c>
      <c r="F8" s="2">
        <v>-11024240.830000002</v>
      </c>
      <c r="G8" s="5">
        <v>-0.90512528517053237</v>
      </c>
    </row>
    <row r="9" spans="2:8" x14ac:dyDescent="0.3">
      <c r="B9" t="s">
        <v>78</v>
      </c>
      <c r="C9" s="2">
        <v>60559.18</v>
      </c>
      <c r="D9" s="2">
        <v>1257198.6200000001</v>
      </c>
      <c r="E9" s="2">
        <v>1640821.5</v>
      </c>
      <c r="F9" s="2">
        <v>-1532853.63</v>
      </c>
      <c r="G9" s="5">
        <v>-0.93419889366393594</v>
      </c>
    </row>
    <row r="10" spans="2:8" x14ac:dyDescent="0.3">
      <c r="B10" t="s">
        <v>79</v>
      </c>
      <c r="C10" s="2">
        <v>1336221.26</v>
      </c>
      <c r="D10" s="2">
        <v>4131668.65</v>
      </c>
      <c r="E10" s="2">
        <v>4017330.73</v>
      </c>
      <c r="F10" s="2">
        <v>-3650043.7099999995</v>
      </c>
      <c r="G10" s="5">
        <v>-0.90857436325637031</v>
      </c>
    </row>
    <row r="11" spans="2:8" x14ac:dyDescent="0.3">
      <c r="B11" t="s">
        <v>80</v>
      </c>
      <c r="C11" s="2">
        <v>8775623.6400000006</v>
      </c>
      <c r="D11" s="2">
        <v>21004343.219999999</v>
      </c>
      <c r="E11" s="2">
        <v>20227960.600000001</v>
      </c>
      <c r="F11" s="2">
        <v>-19898318.960000001</v>
      </c>
      <c r="G11" s="5">
        <v>-0.98370366412519117</v>
      </c>
    </row>
    <row r="12" spans="2:8" x14ac:dyDescent="0.3">
      <c r="B12" t="s">
        <v>81</v>
      </c>
      <c r="C12" s="2">
        <v>3712623.53</v>
      </c>
      <c r="D12" s="2">
        <v>12222477.779999999</v>
      </c>
      <c r="E12" s="2">
        <v>13195104.66</v>
      </c>
      <c r="F12" s="2">
        <v>-11757328.77</v>
      </c>
      <c r="G12" s="5">
        <v>-0.8910371742364035</v>
      </c>
    </row>
    <row r="13" spans="2:8" x14ac:dyDescent="0.3">
      <c r="B13" t="s">
        <v>82</v>
      </c>
      <c r="C13" s="2">
        <v>6086215.3099999996</v>
      </c>
      <c r="D13" s="2">
        <v>14529717.48</v>
      </c>
      <c r="E13" s="2">
        <v>15147161.960000001</v>
      </c>
      <c r="F13" s="2">
        <v>-12986647.120000005</v>
      </c>
      <c r="G13" s="5">
        <v>-0.85736504001836156</v>
      </c>
    </row>
    <row r="14" spans="2:8" x14ac:dyDescent="0.3">
      <c r="B14" t="s">
        <v>83</v>
      </c>
      <c r="C14" s="2">
        <v>3793019.4</v>
      </c>
      <c r="D14" s="2">
        <v>7351935.6500000004</v>
      </c>
      <c r="E14" s="2">
        <v>7014333.0199999996</v>
      </c>
      <c r="F14" s="2">
        <v>-6519307.0199999996</v>
      </c>
      <c r="G14" s="5">
        <v>-0.92942650447469055</v>
      </c>
    </row>
    <row r="15" spans="2:8" x14ac:dyDescent="0.3">
      <c r="B15" t="s">
        <v>84</v>
      </c>
      <c r="C15" s="2">
        <v>41733239.18</v>
      </c>
      <c r="D15" s="2">
        <v>93888191.280000001</v>
      </c>
      <c r="E15" s="2">
        <v>93395352.510000005</v>
      </c>
      <c r="F15" s="2">
        <v>-77418756.489999965</v>
      </c>
      <c r="G15" s="5">
        <v>-0.82893585611458132</v>
      </c>
    </row>
    <row r="16" spans="2:8" x14ac:dyDescent="0.3">
      <c r="B16" t="s">
        <v>85</v>
      </c>
      <c r="C16" s="2">
        <v>4275028.04</v>
      </c>
      <c r="D16" s="2">
        <v>11051065.640000001</v>
      </c>
      <c r="E16" s="2">
        <v>10761413.33</v>
      </c>
      <c r="F16" s="2">
        <v>-10035002.959999995</v>
      </c>
      <c r="G16" s="5">
        <v>-0.93249860889787006</v>
      </c>
    </row>
    <row r="17" spans="2:7" x14ac:dyDescent="0.3">
      <c r="B17" t="s">
        <v>86</v>
      </c>
      <c r="C17" s="2">
        <v>3917417.17</v>
      </c>
      <c r="D17" s="2">
        <v>7140083.8600000003</v>
      </c>
      <c r="E17" s="2">
        <v>6794255.1900000004</v>
      </c>
      <c r="F17" s="2">
        <v>-5973098.5899999989</v>
      </c>
      <c r="G17" s="5">
        <v>-0.87913957055828496</v>
      </c>
    </row>
    <row r="18" spans="2:7" x14ac:dyDescent="0.3">
      <c r="B18" t="s">
        <v>87</v>
      </c>
      <c r="C18" s="2">
        <v>914817.88</v>
      </c>
      <c r="D18" s="2">
        <v>4288375.8099999996</v>
      </c>
      <c r="E18" s="2">
        <v>4600284.92</v>
      </c>
      <c r="F18" s="2">
        <v>-3648697.95</v>
      </c>
      <c r="G18" s="5">
        <v>-0.79314607974325213</v>
      </c>
    </row>
    <row r="19" spans="2:7" x14ac:dyDescent="0.3">
      <c r="B19" t="s">
        <v>88</v>
      </c>
      <c r="C19" s="2">
        <v>1819399.42</v>
      </c>
      <c r="D19" s="2">
        <v>5065750.8899999997</v>
      </c>
      <c r="E19" s="2">
        <v>4579702.83</v>
      </c>
      <c r="F19" s="2">
        <v>-4060469.959999999</v>
      </c>
      <c r="G19" s="5">
        <v>-0.88662302134568827</v>
      </c>
    </row>
    <row r="20" spans="2:7" x14ac:dyDescent="0.3">
      <c r="B20" t="s">
        <v>89</v>
      </c>
      <c r="C20" s="2">
        <v>981531.76</v>
      </c>
      <c r="D20" s="2">
        <v>5774832.1699999999</v>
      </c>
      <c r="E20" s="2">
        <v>6631232.6299999999</v>
      </c>
      <c r="F20" s="2">
        <v>-6173235.7000000002</v>
      </c>
      <c r="G20" s="5">
        <v>-0.93093336404336036</v>
      </c>
    </row>
    <row r="21" spans="2:7" x14ac:dyDescent="0.3">
      <c r="B21" t="s">
        <v>90</v>
      </c>
      <c r="C21" s="2">
        <v>1299031.75</v>
      </c>
      <c r="D21" s="2">
        <v>6959518.1399999997</v>
      </c>
      <c r="E21" s="2">
        <v>7897539.21</v>
      </c>
      <c r="F21" s="2">
        <v>-7215610.3000000017</v>
      </c>
      <c r="G21" s="5">
        <v>-0.91365298837180475</v>
      </c>
    </row>
    <row r="22" spans="2:7" x14ac:dyDescent="0.3">
      <c r="B22" t="s">
        <v>91</v>
      </c>
      <c r="C22" s="2">
        <v>2574295.94</v>
      </c>
      <c r="D22" s="2">
        <v>4871120.1900000004</v>
      </c>
      <c r="E22" s="2">
        <v>3267341.61</v>
      </c>
      <c r="F22" s="2">
        <v>-2913517.7399999998</v>
      </c>
      <c r="G22" s="5">
        <v>-0.89170894499764286</v>
      </c>
    </row>
    <row r="23" spans="2:7" x14ac:dyDescent="0.3">
      <c r="B23" t="s">
        <v>92</v>
      </c>
      <c r="C23" s="2">
        <v>10224560.220000001</v>
      </c>
      <c r="D23" s="2">
        <v>19715217.969999999</v>
      </c>
      <c r="E23" s="2">
        <v>18625956.370000001</v>
      </c>
      <c r="F23" s="2">
        <v>-15728415.84</v>
      </c>
      <c r="G23" s="5">
        <v>-0.84443534214076976</v>
      </c>
    </row>
    <row r="24" spans="2:7" x14ac:dyDescent="0.3">
      <c r="B24" t="s">
        <v>93</v>
      </c>
      <c r="C24" s="2">
        <v>1634033.71</v>
      </c>
      <c r="D24" s="2">
        <v>3568877.46</v>
      </c>
      <c r="E24" s="2">
        <v>3017875.13</v>
      </c>
      <c r="F24" s="2">
        <v>-3112315.5599999996</v>
      </c>
      <c r="G24" s="5">
        <v>-1.0312936837780957</v>
      </c>
    </row>
    <row r="25" spans="2:7" x14ac:dyDescent="0.3">
      <c r="B25" t="s">
        <v>94</v>
      </c>
      <c r="C25" s="2">
        <v>2287316.81</v>
      </c>
      <c r="D25" s="2">
        <v>6717395.5700000003</v>
      </c>
      <c r="E25" s="2">
        <v>6848216.2800000003</v>
      </c>
      <c r="F25" s="2">
        <v>-5489085.2399999993</v>
      </c>
      <c r="G25" s="5">
        <v>-0.80153502979026814</v>
      </c>
    </row>
    <row r="26" spans="2:7" x14ac:dyDescent="0.3">
      <c r="B26" t="s">
        <v>95</v>
      </c>
      <c r="C26" s="2">
        <v>16538355.310000001</v>
      </c>
      <c r="D26" s="2">
        <v>29144661.239999998</v>
      </c>
      <c r="E26" s="2">
        <v>27941941.359999999</v>
      </c>
      <c r="F26" s="2">
        <v>-25384711.640000001</v>
      </c>
      <c r="G26" s="5">
        <v>-0.90848059957420224</v>
      </c>
    </row>
    <row r="27" spans="2:7" x14ac:dyDescent="0.3">
      <c r="B27" t="s">
        <v>96</v>
      </c>
      <c r="C27" s="2">
        <v>865065.91</v>
      </c>
      <c r="D27" s="2">
        <v>6147114.9900000002</v>
      </c>
      <c r="E27" s="2">
        <v>7380592.6200000001</v>
      </c>
      <c r="F27" s="2">
        <v>-7023575.2800000003</v>
      </c>
      <c r="G27" s="5">
        <v>-0.95162755101364749</v>
      </c>
    </row>
    <row r="28" spans="2:7" x14ac:dyDescent="0.3">
      <c r="B28" t="s">
        <v>97</v>
      </c>
      <c r="C28" s="2">
        <v>143682.82999999999</v>
      </c>
      <c r="D28" s="2">
        <v>879301.78</v>
      </c>
      <c r="E28" s="2">
        <v>1000735.73</v>
      </c>
      <c r="F28" s="2">
        <v>-963522.31000000029</v>
      </c>
      <c r="G28" s="5">
        <v>-0.96281393890073286</v>
      </c>
    </row>
    <row r="29" spans="2:7" x14ac:dyDescent="0.3">
      <c r="B29" t="s">
        <v>98</v>
      </c>
      <c r="C29" s="2">
        <v>5328922.62</v>
      </c>
      <c r="D29" s="2">
        <v>18271235.370000001</v>
      </c>
      <c r="E29" s="2">
        <v>19763853.289999999</v>
      </c>
      <c r="F29" s="2">
        <v>-17367879.490000002</v>
      </c>
      <c r="G29" s="5">
        <v>-0.87876990560275525</v>
      </c>
    </row>
    <row r="30" spans="2:7" x14ac:dyDescent="0.3">
      <c r="B30" t="s">
        <v>99</v>
      </c>
      <c r="C30" s="2">
        <v>21336961.489999998</v>
      </c>
      <c r="D30" s="2">
        <v>53944690.700000003</v>
      </c>
      <c r="E30" s="2">
        <v>51138497.189999998</v>
      </c>
      <c r="F30" s="2">
        <v>-46877636</v>
      </c>
      <c r="G30" s="5">
        <v>-0.91667996863167112</v>
      </c>
    </row>
    <row r="31" spans="2:7" x14ac:dyDescent="0.3">
      <c r="B31" t="s">
        <v>71</v>
      </c>
      <c r="C31" s="2">
        <v>147126579.38999999</v>
      </c>
      <c r="D31" s="2">
        <v>352178670.01999998</v>
      </c>
      <c r="E31" s="2">
        <v>347067298.12</v>
      </c>
      <c r="F31" s="2">
        <v>-306754271.08999991</v>
      </c>
      <c r="G31" s="5">
        <v>-0.8838466566905947</v>
      </c>
    </row>
  </sheetData>
  <conditionalFormatting sqref="G7:G31">
    <cfRule type="colorScale" priority="3">
      <colorScale>
        <cfvo type="min"/>
        <cfvo type="percentile" val="50"/>
        <cfvo type="max"/>
        <color theme="5" tint="-0.499984740745262"/>
        <color rgb="FFFFEB84"/>
        <color theme="6" tint="0.79998168889431442"/>
      </colorScale>
    </cfRule>
    <cfRule type="colorScale" priority="2">
      <colorScale>
        <cfvo type="min"/>
        <cfvo type="percentile" val="50"/>
        <cfvo type="max"/>
        <color rgb="FFFF0000"/>
        <color rgb="FFFFEB84"/>
        <color theme="6" tint="0.79998168889431442"/>
      </colorScale>
    </cfRule>
  </conditionalFormatting>
  <conditionalFormatting sqref="F7:F31">
    <cfRule type="colorScale" priority="1">
      <colorScale>
        <cfvo type="min"/>
        <cfvo type="max"/>
        <color rgb="FFFF0000"/>
        <color rgb="FFFFEF9C"/>
      </colorScale>
    </cfRule>
  </conditionalFormatting>
  <pageMargins left="0.7" right="0.7" top="0.75" bottom="0.75" header="0.3" footer="0.3"/>
  <pageSetup orientation="landscape" r:id="rId2"/>
  <headerFooter>
    <oddHeader>&amp;C&amp;"Arial Black,Bold"&amp;14AtliQ Hardware</oddHeader>
  </headerFooter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_ 3 e 8 6 1 a f e - 1 6 6 e - 4 9 5 3 - b d b 2 - 6 4 b 9 4 f 0 7 9 9 3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a c c 6 3 3 1 2 - 7 e 5 e - 4 b a e - 9 8 3 2 - 1 5 6 d c f 7 3 9 d 4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6 6 e 7 1 a 9 d - 6 5 9 6 - 4 b c 6 - a b 2 4 - c 6 8 d b 7 b d 9 5 1 6 "   x m l n s = " h t t p : / / s c h e m a s . m i c r o s o f t . c o m / D a t a M a s h u p " > A A A A A O E H A A B Q S w M E F A A C A A g A P A R 2 V y V 4 4 H C j A A A A 9 w A A A B I A H A B D b 2 5 m a W c v U G F j a 2 F n Z S 5 4 b W w g o h g A K K A U A A A A A A A A A A A A A A A A A A A A A A A A A A A A h U 8 9 D o I w G L 0 K 6 U 7 / d D C k l M F V E h O i c W 1 K h U b 4 M L R Y 7 u b g k b y C G E X d H N 7 w / p L 3 7 t e b y M a 2 i S 6 m d 7 a D F D F M U W R A d 6 W F K k W D P 8 Y r l E m x V f q k K h N N Y X D J 6 G y K a u / P C S E h B B w W u O s r w i l l 5 J B v C l 2 b V s U W n F e g D f q 0 y v 8 t J M X + N U Z y z P g E t u S Y C j K r I r f w T f B p 8 N P 9 E c V 6 a P z Q G 2 k g 3 h W C z F S Q 9 w n 5 A F B L A w Q U A A I A C A A 8 B H Z X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P A R 2 V 1 S d f M 7 c B A A A b R g A A B M A H A B G b 3 J t d W x h c y 9 T Z W N 0 a W 9 u M S 5 t I K I Y A C i g F A A A A A A A A A A A A A A A A A A A A A A A A A A A A O V Y X U / j O B R 9 R + I / W O Y l l a J o U x g 0 O 6 M + l L T s o p 2 2 Q D q j n W 1 R Z R J D s + P Y l e 1 0 q B D / f e 1 8 U O d r h k W I s l o e S n T t 3 H v O v b 4 n N x E 4 k B G j w M / + u x / 3 9 / b 3 x B J x H A I f E S x A D x A s 9 / e A + v N Z w g O s L K e M h J g 7 p 5 H a Y M H B h / l o A 0 I k E U A U k Y 2 I B P h b b a V 4 M / c m g y E 4 6 f t n H j i Z T K Z e f 3 Q + H / 7 p D T / N + + E a 0 U C F G d 4 F m M z T Y L C z v x d R M 5 i J J 4 z i R Z A I y W L M G 2 G l P u z M e P C C s P L f R Q l A I N Z Q x 0 y D 3 8 8 O Y J Y U c I 7 k E v Z e P j q 0 x y j G P W i C c D S I q 4 e Z x 6 j E V F 4 9 c j + L V 4 x L 5 c f z v 2 i U n l g 7 A x Y k s d p l v U p q 7 N k A k y i O J O Y 9 a E M b e I w k M R W 9 d z Y Y 0 o C F E b 3 t u d 1 3 X R t c J E x i X 2 4 I 7 m 0 v n T G j + K r z y O i c s 5 h p R r 9 j p N I s N K s p u l Y b 8 5 X c b l X I 2 2 C W b + g T 4 g e I I C 5 6 k i e m b 2 + J 6 K 3 a P 9 2 s 8 N b v l C M q b h i P M + R 6 U X u v A b H v 7 2 F B f a G I Y R X z j M r j I 0 f f 8 m C D 7 b J a k c o G J L 6 T 6 U K M + D c s a + Y V Q V J H r i 0 E C i n F p G R / 2 B K 5 x O p O X a E v i C Q G l d y e W q 0 K X x v 2 i Y w u d F F J I q J 1 a p G k b M k d 8 M L T V A W 2 D V 4 P R u P W Y F R 7 O C O 9 s w 7 O w + + y f z M I b 6 t 7 j b S 0 9 u 7 h 8 3 r 3 X / V X u X t V b 2 X L b q 0 X M n u 3 x X 7 4 s j 1 C E V W / 4 3 5 r K x R o W i O 5 r a E q i J 4 c 7 L A c j K r j F R a l M o P p h d x c i + Z W U g x H / c s / h l N Y y T D 0 P 5 8 s / p q M h 7 C S Y n g 5 / O 1 s M o b l D M d s r V P H V u C S f T e w + N + i l V X H a r s V + a j c X x W Q F W d h E u x O Q Y r 4 u 5 S Q H M P b 0 h A z M a 0 i c v x f F Z G t / a j F / q 7 F f t w u R k / s 2 r I c l V s 2 z 3 o 2 e 1 Q b N 4 z W k V C T f a 1 x B b 7 V Z w F W a M E A S X z L + A Z W e B V h Y I U X X C M e I e 3 o t S T g B i m y Q p + 6 R a y O / X I n O l A F Q T Y 7 k 4 M 6 l L e j C i 1 p + n + 9 H a i E 4 k I B 9 L W M 4 u y 9 o N S 5 t V n / x + 8 U F 3 J T N 1 J c Z B v F L K G P b x Y 0 i a 8 x N z v U Q y R I 1 G u G g t q / F o q D x N W J q E K x U Y Y y F O P U v a M c l R A Z 4 f w s 5 x U t U E b r R 1 C M 5 E 2 4 / u I w w C L A V J + O E h c D l f v T E p l Q m q r T A t u t 4 y 6 F r W H t G 1 B N b S v 5 N H V t o J 6 g 2 k O j n t 3 n O T 5 V B 8 w 6 0 N u s 7 i / u e / t X p Z w d x 2 l a 7 b r 2 e 7 3 6 s E 0 U o 2 u c R p c s 4 7 I l p W / 9 F A l p Z S F t 4 K 9 I J F W D O u n F y W b M 5 F K x s T q 2 O k 6 E F L / D O 8 l R W i 7 h D D l n / J m d 0 4 C t 4 c F d L d C L P E D T s p l e z 6 j I o P g S c Q n Y D R h p 8 d p 6 7 4 d h d n / T o 0 x N y + X b b I B R s A Q D F c Z J l y Y 3 6 Y I 1 0 5 G V 1 G y 5 t T J z 2 6 m 1 o d U s a 0 h g d t H I 9 i t G / E k c 0 6 y l u 0 1 q 2 m D N U v + a 0 1 Y I n t u p Z W C a T h 6 z c Z Z S e D X C V D W b W V Q a F s B 8 s 0 l C 7 U 8 Z i I K J D Y 4 6 r V X p t l e l B C c 9 c E U w e L o B 9 S q Y + 9 0 n V S G d 7 0 6 / N t S g C H D V q Y 9 k D Z 2 i F 5 q B a 1 k z 4 D Y X s v v T Q l Z j 6 3 S k w M 1 C m h p Z d m + K J B U L d a R v s R Q L r X C N W l m a a v R H a i c f h I Q F v Q / z z + p U i f l o p O D E K / W w 4 f M B + 0 4 J Q 6 G Y V 9 x b b i e d p T o v / U n k y Q N L o c a v M a e 0 f I 2 s P S D T S a N I V G 3 E a K s j / P g P U E s B A i 0 A F A A C A A g A P A R 2 V y V 4 4 H C j A A A A 9 w A A A B I A A A A A A A A A A A A A A A A A A A A A A E N v b m Z p Z y 9 Q Y W N r Y W d l L n h t b F B L A Q I t A B Q A A g A I A D w E d l c P y u m r p A A A A O k A A A A T A A A A A A A A A A A A A A A A A O 8 A A A B b Q 2 9 u d G V u d F 9 U e X B l c 1 0 u e G 1 s U E s B A i 0 A F A A C A A g A P A R 2 V 1 S d f M 7 c B A A A b R g A A B M A A A A A A A A A A A A A A A A A 4 A E A A E Z v c m 1 1 b G F z L 1 N l Y 3 R p b 2 4 x L m 1 Q S w U G A A A A A A M A A w D C A A A A C Q c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R k w A A A A A A A A k T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x L T I x V D I w O j U z O j U 4 L j A 5 M z M 3 M j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z L T E x L T I x V D I w O j U 0 O j E y L j Q x M T A 3 M z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N e S U y M G R h d G E l M j B h b m F s e X N p c y U y M G p v d X J u Z X k l N U N D T 0 R F J T I w Q k F T S U M l M j B C T 0 9 U Q 0 F N U C U 1 Q 0 V Y Q 0 V M J T V D Q W R 2 Y W 5 j Z W Q l M j B F e G N l b C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L n t D b 2 x 1 b W 4 x L D B 9 J n F 1 b 3 Q 7 L C Z x d W 9 0 O 1 N l Y 3 R p b 2 4 x L 2 R p b V 9 t Y X J r Z X Q v U m V w b G F j Z W Q g V m F s d W U u e 0 N v b H V t b j I s M X 0 m c X V v d D s s J n F 1 b 3 Q 7 U 2 V j d G l v b j E v Z G l t X 2 1 h c m t l d C 9 S Z X B s Y W N l Z C B W Y W x 1 Z T E u e 0 N v b H V t b j M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u e 0 N v b H V t b j E s M H 0 m c X V v d D s s J n F 1 b 3 Q 7 U 2 V j d G l v b j E v Z G l t X 2 1 h c m t l d C 9 S Z X B s Y W N l Z C B W Y W x 1 Z S 5 7 Q 2 9 s d W 1 u M i w x f S Z x d W 9 0 O y w m c X V v d D t T Z W N 0 a W 9 u M S 9 k a W 1 f b W F y a 2 V 0 L 1 J l c G x h Y 2 V k I F Z h b H V l M S 5 7 Q 2 9 s d W 1 u M y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T U F S S 0 V U J n F 1 b 3 Q 7 L C Z x d W 9 0 O 1 N V Q l 9 a T 0 5 F J n F 1 b 3 Q 7 L C Z x d W 9 0 O 1 J F R 0 l P T i Z x d W 9 0 O 1 0 i I C 8 + P E V u d H J 5 I F R 5 c G U 9 I k Z p b G x D b 2 x 1 b W 5 U e X B l c y I g V m F s d W U 9 I n N C Z 1 l H I i A v P j x F b n R y e S B U e X B l P S J G a W x s T G F z d F V w Z G F 0 Z W Q i I F Z h b H V l P S J k M j A y M y 0 x M S 0 y M V Q y M D o 1 N D o y M i 4 1 O T Q 4 M z I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1 5 J T I w Z G F 0 Y S U y M G F u Y W x 5 c 2 l z J T I w a m 9 1 c m 5 l e S U 1 Q 0 N P R E U l M j B C Q V N J Q y U y M E J P T 1 R D Q U 1 Q J T V D R V h D R U w l N U N B Z H Z h b m N l Z C U y M E V 4 Y 2 V s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t b 3 Z l Z C U y M F R v c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S 5 7 Q 2 9 s d W 1 u M S w w f S Z x d W 9 0 O y w m c X V v d D t T Z W N 0 a W 9 u M S 9 k a W 1 f c H J v Z H V j d C 9 D a G F u Z 2 V k I F R 5 c G U u e 0 N v b H V t b j I s M X 0 m c X V v d D s s J n F 1 b 3 Q 7 U 2 V j d G l v b j E v Z G l t X 3 B y b 2 R 1 Y 3 Q v Q 2 h h b m d l Z C B U e X B l L n t D b 2 x 1 b W 4 z L D J 9 J n F 1 b 3 Q 7 L C Z x d W 9 0 O 1 N l Y 3 R p b 2 4 x L 2 R p b V 9 w c m 9 k d W N 0 L 0 N o Y W 5 n Z W Q g V H l w Z S 5 7 Q 2 9 s d W 1 u N C w z f S Z x d W 9 0 O y w m c X V v d D t T Z W N 0 a W 9 u M S 9 k a W 1 f c H J v Z H V j d C 9 D a G F u Z 2 V k I F R 5 c G U u e 0 N v b H V t b j U s N H 0 m c X V v d D s s J n F 1 b 3 Q 7 U 2 V j d G l v b j E v Z G l t X 3 B y b 2 R 1 Y 3 Q v Q 2 h h b m d l Z C B U e X B l L n t D b 2 x 1 b W 4 2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S 5 7 Q 2 9 s d W 1 u M S w w f S Z x d W 9 0 O y w m c X V v d D t T Z W N 0 a W 9 u M S 9 k a W 1 f c H J v Z H V j d C 9 D a G F u Z 2 V k I F R 5 c G U u e 0 N v b H V t b j I s M X 0 m c X V v d D s s J n F 1 b 3 Q 7 U 2 V j d G l v b j E v Z G l t X 3 B y b 2 R 1 Y 3 Q v Q 2 h h b m d l Z C B U e X B l L n t D b 2 x 1 b W 4 z L D J 9 J n F 1 b 3 Q 7 L C Z x d W 9 0 O 1 N l Y 3 R p b 2 4 x L 2 R p b V 9 w c m 9 k d W N 0 L 0 N o Y W 5 n Z W Q g V H l w Z S 5 7 Q 2 9 s d W 1 u N C w z f S Z x d W 9 0 O y w m c X V v d D t T Z W N 0 a W 9 u M S 9 k a W 1 f c H J v Z H V j d C 9 D a G F u Z 2 V k I F R 5 c G U u e 0 N v b H V t b j U s N H 0 m c X V v d D s s J n F 1 b 3 Q 7 U 2 V j d G l v b j E v Z G l t X 3 B y b 2 R 1 Y 3 Q v Q 2 h h b m d l Z C B U e X B l L n t D b 2 x 1 b W 4 2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z L T E x L T I x V D I w O j U 2 O j I 3 L j A 0 O D k y N z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X V l c n l J R C I g V m F s d W U 9 I n M 4 O W Q y N G V j Z C 0 z N D F j L T R m O W Y t Y j Y 1 M y 1 h M m E 5 M 2 R l N G Z l Y m U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1 5 J T I w Z G F 0 Y S U y M G F u Y W x 5 c 2 l z J T I w a m 9 1 c m 5 l e S U 1 Q 0 N P R E U l M j B C Q V N J Q y U y M E J P T 1 R D Q U 1 Q J T V D R V h D R U w l N U N B Z H Z h b m N l Z C U y M E V 4 Y 2 V s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P C 9 J d G V t U G F 0 a D 4 8 L 0 l 0 Z W 1 M b 2 N h d G l v b j 4 8 U 3 R h Y m x l R W 5 0 c m l l c z 4 8 R W 5 0 c n k g V H l w Z T 0 i R m l s b E V u Y W J s Z W Q i I F Z h b H V l P S J s M C I g L z 4 8 R W 5 0 c n k g V H l w Z T 0 i R m l s b E V y c m 9 y Q 2 9 1 b n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I z L T E x L T I x V D I y O j A 4 O j I 2 L j E 1 O D Y y M T B a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D U V l E Q X d V P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C 9 D a G F u Z 2 V k I F R 5 c G U x L n t k Y X R l L D B 9 J n F 1 b 3 Q 7 L C Z x d W 9 0 O 1 N l Y 3 R p b 2 4 x L 2 Z h Y 3 R f c 2 F s Z X N f b W 9 u d G g v Q 2 h h b m d l Z C B U e X B l L n t w c m 9 k d W N 0 X 2 N v Z G U s M X 0 m c X V v d D s s J n F 1 b 3 Q 7 U 2 V j d G l v b j E v Z m F j d F 9 z Y W x l c 1 9 t b 2 5 0 a C 9 D a G F u Z 2 V k I F R 5 c G U u e 2 N 1 c 3 R v b W V y X 2 N v Z G U s M n 0 m c X V v d D s s J n F 1 b 3 Q 7 U 2 V j d G l v b j E v Z m F j d F 9 z Y W x l c 1 9 t b 2 5 0 a C 9 D Y W x j d W x h d G V k I E F i c 2 9 s d X R l I F Z h b H V l L n t R d H k s M 3 0 m c X V v d D s s J n F 1 b 3 Q 7 U 2 V j d G l v b j E v Z m F j d F 9 z Y W x l c 1 9 t b 2 5 0 a C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C 9 D a G F u Z 2 V k I F R 5 c G U x L n t k Y X R l L D B 9 J n F 1 b 3 Q 7 L C Z x d W 9 0 O 1 N l Y 3 R p b 2 4 x L 2 Z h Y 3 R f c 2 F s Z X N f b W 9 u d G g v Q 2 h h b m d l Z C B U e X B l L n t w c m 9 k d W N 0 X 2 N v Z G U s M X 0 m c X V v d D s s J n F 1 b 3 Q 7 U 2 V j d G l v b j E v Z m F j d F 9 z Y W x l c 1 9 t b 2 5 0 a C 9 D a G F u Z 2 V k I F R 5 c G U u e 2 N 1 c 3 R v b W V y X 2 N v Z G U s M n 0 m c X V v d D s s J n F 1 b 3 Q 7 U 2 V j d G l v b j E v Z m F j d F 9 z Y W x l c 1 9 t b 2 5 0 a C 9 D Y W x j d W x h d G V k I E F i c 2 9 s d X R l I F Z h b H V l L n t R d H k s M 3 0 m c X V v d D s s J n F 1 b 3 Q 7 U 2 V j d G l v b j E v Z m F j d F 9 z Y W x l c 1 9 t b 2 5 0 a C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Z p b G x P Y m p l Y 3 R U e X B l I i B W Y W x 1 Z T 0 i c 0 N v b m 5 l Y 3 R p b 2 5 P b m x 5 I i A v P j x F b n R y e S B U e X B l P S J R d W V y e U l E I i B W Y W x 1 Z T 0 i c z N m O D Z l N D A y L T N m N W U t N D h i O S 1 i Y z c 3 L W J h M j U x M D N k N z k z O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L 0 Q l M 0 E l N U N N e S U y M G R h d G E l M j B h b m F s e X N p c y U y M G p v d X J u Z X k l N U N D T 0 R F J T I w Q k F T S U M l M j B C T 0 9 U Q 0 F N U C U 1 Q 0 V Y Q 0 V M J T V D Q W R 2 Y W 5 j Z W Q l M j B F e G N l b C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g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g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J l b W 9 2 Z W Q l M j B U b 3 A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I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k Y X R l L 0 N o Y W 5 n Z W Q g V H l w Z S 5 7 Q 2 9 s d W 1 u M S w w f S Z x d W 9 0 O y w m c X V v d D t T Z W N 0 a W 9 u M S 9 E a W 1 f Z G F 0 Z S 9 J b n N l c n R l Z C B T d G F y d C B v Z i B N b 2 5 0 a C 5 7 U 3 R h c n Q g b 2 Y g T W 9 u d G g s M X 0 m c X V v d D s s J n F 1 b 3 Q 7 U 2 V j d G l v b j E v R G l t X 2 R h d G U v Q 2 h h b m d l Z C B U e X B l M S 5 7 W W V h c i w y f S Z x d W 9 0 O y w m c X V v d D t T Z W N 0 a W 9 u M S 9 E a W 1 f Z G F 0 Z S 9 D a G F u Z 2 V k I F R 5 c G U y L n t G W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E a W 1 f Z G F 0 Z S 9 D a G F u Z 2 V k I F R 5 c G U u e 0 N v b H V t b j E s M H 0 m c X V v d D s s J n F 1 b 3 Q 7 U 2 V j d G l v b j E v R G l t X 2 R h d G U v S W 5 z Z X J 0 Z W Q g U 3 R h c n Q g b 2 Y g T W 9 u d G g u e 1 N 0 Y X J 0 I G 9 m I E 1 v b n R o L D F 9 J n F 1 b 3 Q 7 L C Z x d W 9 0 O 1 N l Y 3 R p b 2 4 x L 0 R p b V 9 k Y X R l L 0 N o Y W 5 n Z W Q g V H l w Z T E u e 1 l l Y X I s M n 0 m c X V v d D s s J n F 1 b 3 Q 7 U 2 V j d G l v b j E v R G l t X 2 R h d G U v Q 2 h h b m d l Z C B U e X B l M i 5 7 R l k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T W 9 u d G g m c X V v d D s s J n F 1 b 3 Q 7 W W V h c i Z x d W 9 0 O y w m c X V v d D t G W S Z x d W 9 0 O 1 0 i I C 8 + P E V u d H J 5 I F R 5 c G U 9 I k Z p b G x D b 2 x 1 b W 5 U e X B l c y I g V m F s d W U 9 I n N D U W t H Q m c 9 P S I g L z 4 8 R W 5 0 c n k g V H l w Z T 0 i R m l s b E x h c 3 R V c G R h d G V k I i B W Y W x 1 Z T 0 i Z D I w M j M t M T E t M j F U M j E 6 M z Q 6 M T Y u N z E 3 N j U w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g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C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J U M D U 6 M T k 6 M j M u N z Y 0 M T I 4 O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C M L B 2 m X k F J n s L g 7 9 z o 0 m o A A A A A A g A A A A A A E G Y A A A A B A A A g A A A A 8 p n e r w V O J / c 3 Q u d c 9 2 / w b N / Y e 1 9 b P h u c r p T / + J N I L P 8 A A A A A D o A A A A A C A A A g A A A A h B Q g w z C y K B s d 1 F Z 4 y + R U x B j 2 d 8 H P E x 9 8 M Y 6 A A e 0 g i + B Q A A A A J s V F N L J f e s f B C b B B j y s 9 J I D k d S 4 4 E R x O A u / D V 4 E E / s f x o s g F h Z G 5 4 l W k w 1 k e I + m h o H p i N 8 V f f h J x f l N M 2 g x W 4 a d t t H 7 q Q Q 4 z x b e a o Z / Y V r 9 A A A A A J d d B W m 1 J 1 S r J X N 2 L w 9 D j Q j D 3 v r X Z k y C k D M W m l n F u P 1 p H x 6 a R 1 Y o S 4 r A y G y 0 s e F E m 3 n 0 k v e i v A y L P A Q l Q q s N X / A = = < / D a t a M a s h u p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2 4 7 c 9 7 1 - 1 f 1 a - 4 0 5 0 - 8 f e a - 4 5 8 7 6 b b 8 b 7 9 4 , d i m _ m a r k e t _ f 6 f d 3 a c a - 1 6 b 6 - 4 0 8 a - 8 1 d 4 - d 7 a 3 9 c 8 8 4 5 b 6 , d i m _ p r o d u c t _ 3 0 1 3 d a 2 f - 6 4 7 3 - 4 d 1 2 - b f f 2 - 0 7 d 6 f 2 7 4 1 f 5 4 , f a c t _ s a l e s _ m o n t h _ 3 e 8 6 1 a f e - 1 6 6 e - 4 9 5 3 - b d b 2 - 6 4 b 9 4 f 0 7 9 9 3 e , D i m _ d a t e _ 7 2 e 1 c 1 3 f - a 4 1 7 - 4 2 6 b - b 9 2 3 - 6 9 c 5 a c 9 9 a e 9 c , n s _ t a r g e t s _ 2 0 2 1 _ a c c 6 3 3 1 2 - 7 e 5 e - 4 b a e - 9 8 3 2 - 1 5 6 d c f 7 3 9 d 4 8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a d c f f 7 d - 3 7 f 2 - 4 3 2 3 - b 4 b 7 - 3 1 4 8 1 5 a b c 6 e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 S a l e s   2 0 2 1 < / M e a s u r e N a m e > < D i s p l a y N a m e >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 T a r g e t P / L < / M e a s u r e N a m e > < D i s p l a y N a m e > T a r g e t P / L < / D i s p l a y N a m e > < V i s i b l e > T r u e < / V i s i b l e > < / i t e m > < i t e m > < M e a s u r e N a m e > p / L   % < / M e a s u r e N a m e > < D i s p l a y N a m e > p / L 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 M e a s u r e s \ S a l e s   2 0 2 1 < / K e y > < / D i a g r a m O b j e c t K e y > < D i a g r a m O b j e c t K e y > < K e y > M e a s u r e s \ S a l e s   2 0 2 1 \ T a g I n f o \ F o r m u l a < / K e y > < / D i a g r a m O b j e c t K e y > < D i a g r a m O b j e c t K e y > < K e y > M e a s u r e s \ S a l e s 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 M e a s u r e s \ T a r g e t P / L < / K e y > < / D i a g r a m O b j e c t K e y > < D i a g r a m O b j e c t K e y > < K e y > M e a s u r e s \ T a r g e t P / L \ T a g I n f o \ F o r m u l a < / K e y > < / D i a g r a m O b j e c t K e y > < D i a g r a m O b j e c t K e y > < K e y > M e a s u r e s \ T a r g e t P / L \ T a g I n f o \ V a l u e < / K e y > < / D i a g r a m O b j e c t K e y > < D i a g r a m O b j e c t K e y > < K e y > M e a s u r e s \ p / L   % < / K e y > < / D i a g r a m O b j e c t K e y > < D i a g r a m O b j e c t K e y > < K e y > M e a s u r e s \ p / L   % \ T a g I n f o \ F o r m u l a < / K e y > < / D i a g r a m O b j e c t K e y > < D i a g r a m O b j e c t K e y > < K e y > M e a s u r e s \ p / L 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 M e a s u r e s \ T a r g e t P / L 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 M e a s u r e s \ T a r g e t P / L \ T a g I n f o \ F o r m u l a 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 M e a s u r e s \ T a r g e t P / L \ T a g I n f o \ V a l u e 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 M e a s u r e s \ p / L 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 M e a s u r e s \ p / L 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 M e a s u r e s \ p / L 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  s a l e s 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< / K e y > < / D i a g r a m O b j e c t K e y > < D i a g r a m O b j e c t K e y > < K e y > T a b l e s \ f a c t _ s a l e s _ m o n t h \ C o l u m n s \ d a t e < / K e y > < / D i a g r a m O b j e c t K e y > < D i a g r a m O b j e c t K e y > < K e y > T a b l e s \ f a c t _ s a l e s _ m o n t h \ C o l u m n s \ p r o d u c t _ c o d e < / K e y > < / D i a g r a m O b j e c t K e y > < D i a g r a m O b j e c t K e y > < K e y > T a b l e s \ f a c t _ s a l e s _ m o n t h \ C o l u m n s \ c u s t o m e r _ c o d e < / K e y > < / D i a g r a m O b j e c t K e y > < D i a g r a m O b j e c t K e y > < K e y > T a b l e s \ f a c t _ s a l e s _ m o n t h \ C o l u m n s \ Q t y < / K e y > < / D i a g r a m O b j e c t K e y > < D i a g r a m O b j e c t K e y > < K e y > T a b l e s \ f a c t _ s a l e s _ m o n t h \ C o l u m n s \ n e t _ s a l e s _ a m o u n t < / K e y > < / D i a g r a m O b j e c t K e y > < D i a g r a m O b j e c t K e y > < K e y > T a b l e s \ f a c t _ s a l e s _ m o n t h \ C o l u m n s \ F Y < / K e y > < / D i a g r a m O b j e c t K e y > < D i a g r a m O b j e c t K e y > < K e y > T a b l e s \ f a c t _ s a l e s _ m o n t h \ M e a s u r e s \ S u m   o f   n e t _ s a l e s _ a m o u n t < / K e y > < / D i a g r a m O b j e c t K e y > < D i a g r a m O b j e c t K e y > < K e y > T a b l e s \ f a c t _ s a l e s _ m o n t h \ S u m   o f   n e t _ s a l e s _ a m o u n t \ A d d i t i o n a l   I n f o \ I m p l i c i t   M e a s u r e < / K e y > < / D i a g r a m O b j e c t K e y > < D i a g r a m O b j e c t K e y > < K e y > T a b l e s \ f a c t _ s a l e s _ m o n t h \ M e a s u r e s \ N e t   s a l e s   2 0 1 9 < / K e y > < / D i a g r a m O b j e c t K e y > < D i a g r a m O b j e c t K e y > < K e y > T a b l e s \ f a c t _ s a l e s _ m o n t h \ M e a s u r e s \ N e t   s a l e s   2 0 2 0 < / K e y > < / D i a g r a m O b j e c t K e y > < D i a g r a m O b j e c t K e y > < K e y > T a b l e s \ f a c t _ s a l e s _ m o n t h \ M e a s u r e s \ S a l e s   2 0 2 1 < / K e y > < / D i a g r a m O b j e c t K e y > < D i a g r a m O b j e c t K e y > < K e y > T a b l e s \ f a c t _ s a l e s _ m o n t h \ M e a s u r e s \ 2 0 2 0   V S   2 0 2 1 < / K e y > < / D i a g r a m O b j e c t K e y > < D i a g r a m O b j e c t K e y > < K e y > T a b l e s \ f a c t _ s a l e s _ m o n t h \ M e a s u r e s \ T a r g e t   2 0 2 1 < / K e y > < / D i a g r a m O b j e c t K e y > < D i a g r a m O b j e c t K e y > < K e y > T a b l e s \ f a c t _ s a l e s _ m o n t h \ M e a s u r e s \ T a r g e t P / L < / K e y > < / D i a g r a m O b j e c t K e y > < D i a g r a m O b j e c t K e y > < K e y > T a b l e s \ f a c t _ s a l e s _ m o n t h \ M e a s u r e s \ p / L 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 2 7 8 . 8 9 6 1 8 9 4 3 2 3 3 4 2 7 < / L e f t > < T a b I n d e x > 1 < / T a b I n d e x > < T o p > 4 . 7 9 9 9 9 9 9 9 9 9 9 9 9 8 2 9 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 8 5 7 . 5 0 3 8 1 0 5 6 7 6 6 5 8 2 < / L e f t > < T a b I n d e x > 3 < / T a b I n d e x > < T o p > 2 . 7 9 9 9 9 9 9 9 9 9 9 9 9 8 2 9 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 5 5 8 . 6 0 7 6 2 1 1 3 5 3 3 1 4 4 < / L e f t > < T a b I n d e x > 2 < / T a b I n d e x > < T o p > 6 . 7 9 9 9 9 9 9 9 9 9 9 9 9 8 2 9 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 T a b l e s \ f a c t _ s a l e s _ m o n t h \ M e a s u r e s \ T a r g e t P / L 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 T a b l e s \ f a c t _ s a l e s _ m o n t h \ M e a s u r e s \ p / L 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 7 4 1 . 9 0 3 8 1 0 5 6 7 6 6 5 8 < / L e f t > < T a b I n d e x > 5 < / T a b I n d e x > < T o p > 2 7 9 . 8 0 0 0 0 0 0 0 0 0 0 0 0 7 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 3 5 0 . 3 0 3 8 1 0 5 6 7 6 6 5 7 8 < / L e f t > < T a b I n d e x > 4 < / T a b I n d e x > < T o p > 2 8 3 . 2 0 0 0 0 0 0 0 0 0 0 0 0 5 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 ( 2 6 2 . 8 9 6 1 8 9 4 3 2 3 3 4 , 7 9 . 8 ) . 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 2 6 2 . 8 9 6 1 8 9 4 3 2 3 3 4 2 7 < / b : _ x > < b : _ y > 7 9 . 7 9 9 9 9 9 9 9 9 9 9 9 9 8 3 < / b : _ y > < / b : P o i n t > < b : P o i n t > < b : _ x > 2 4 1 . 4 4 8 0 9 4 5 < / b : _ x > < b : _ y > 7 9 . 7 9 9 9 9 9 9 9 9 9 9 9 9 8 3 < / b : _ y > < / b : P o i n t > < b : P o i n t > < b : _ x > 2 3 9 . 4 4 8 0 9 4 5 < / b : _ x > < b : _ y > 7 7 . 7 9 9 9 9 9 9 9 9 9 9 9 9 8 3 < / b : _ y > < / b : P o i n t > < b : P o i n t > < b : _ x > 2 3 9 . 4 4 8 0 9 4 5 < / b : _ x > < b : _ y > 6 6 . 9 9 9 9 9 9 9 9 9 9 9 9 9 8 6 < / b : _ y > < / b : P o i n t > < b : P o i n t > < b : _ x > 2 3 7 . 4 4 8 0 9 4 5 < / b : _ x > < b : _ y > 6 4 . 9 9 9 9 9 9 9 9 9 9 9 9 9 8 6 < / b : _ y > < / b : P o i n t > < b : P o i n t > < b : _ x > 2 1 5 . 9 9 9 9 9 9 9 9 9 9 9 9 8 9 < / b : _ x > < b : _ y > 6 4 . 9 9 9 9 9 9 9 9 9 9 9 9 9 8 6 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 2 6 2 . 8 9 6 1 8 9 4 3 2 3 3 4 2 7 < / b : _ x > < b : _ y > 7 1 . 7 9 9 9 9 9 9 9 9 9 9 9 9 8 3 < / b : _ y > < / L a b e l L o c a t i o n > < L o c a t i o n   x m l n s : b = " h t t p : / / s c h e m a s . d a t a c o n t r a c t . o r g / 2 0 0 4 / 0 7 / S y s t e m . W i n d o w s " > < b : _ x > 2 7 8 . 8 9 6 1 8 9 4 3 2 3 3 4 2 7 < / b : _ x > < b : _ y > 7 9 . 7 9 9 9 9 9 9 9 9 9 9 9 9 8 3 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 5 6 . 9 9 9 9 9 9 9 9 9 9 9 9 9 8 6 < / b : _ y > < / L a b e l L o c a t i o n > < L o c a t i o n   x m l n s : b = " h t t p : / / s c h e m a s . d a t a c o n t r a c t . o r g / 2 0 0 4 / 0 7 / S y s t e m . W i n d o w s " > < b : _ x > 1 9 9 . 9 9 9 9 9 9 9 9 9 9 9 9 8 9 < / b : _ x > < b : _ y > 6 4 . 9 9 9 9 9 9 9 9 9 9 9 9 9 8 6 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 2 6 2 . 8 9 6 1 8 9 4 3 2 3 3 4 2 7 < / b : _ x > < b : _ y > 7 9 . 7 9 9 9 9 9 9 9 9 9 9 9 9 8 3 < / b : _ y > < / b : P o i n t > < b : P o i n t > < b : _ x > 2 4 1 . 4 4 8 0 9 4 5 < / b : _ x > < b : _ y > 7 9 . 7 9 9 9 9 9 9 9 9 9 9 9 9 8 3 < / b : _ y > < / b : P o i n t > < b : P o i n t > < b : _ x > 2 3 9 . 4 4 8 0 9 4 5 < / b : _ x > < b : _ y > 7 7 . 7 9 9 9 9 9 9 9 9 9 9 9 9 8 3 < / b : _ y > < / b : P o i n t > < b : P o i n t > < b : _ x > 2 3 9 . 4 4 8 0 9 4 5 < / b : _ x > < b : _ y > 6 6 . 9 9 9 9 9 9 9 9 9 9 9 9 9 8 6 < / b : _ y > < / b : P o i n t > < b : P o i n t > < b : _ x > 2 3 7 . 4 4 8 0 9 4 5 < / b : _ x > < b : _ y > 6 4 . 9 9 9 9 9 9 9 9 9 9 9 9 9 8 6 < / b : _ y > < / b : P o i n t > < b : P o i n t > < b : _ x > 2 1 5 . 9 9 9 9 9 9 9 9 9 9 9 9 8 9 < / b : _ x > < b : _ y > 6 4 . 9 9 9 9 9 9 9 9 9 9 9 9 9 8 6 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 ( 5 4 2 . 6 0 7 6 2 1 1 3 5 3 3 1 , 8 1 . 8 ) .   E n d   p o i n t   2 :   ( 4 9 4 . 8 9 6 1 8 9 4 3 2 3 3 4 , 7 9 . 8 ) 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 5 4 2 . 6 0 7 6 2 1 1 3 5 3 3 1 4 4 < / b : _ x > < b : _ y > 8 1 . 7 9 9 9 9 9 9 9 9 9 9 9 9 8 3 < / b : _ y > < / b : P o i n t > < b : P o i n t > < b : _ x > 5 2 0 . 7 5 1 9 0 5 < / b : _ x > < b : _ y > 8 1 . 7 9 9 9 9 9 9 9 9 9 9 9 9 8 3 < / b : _ y > < / b : P o i n t > < b : P o i n t > < b : _ x > 5 1 6 . 7 5 1 9 0 5 < / b : _ x > < b : _ y > 7 9 . 7 9 9 9 9 9 9 9 9 9 9 9 9 8 3 < / b : _ y > < / b : P o i n t > < b : P o i n t > < b : _ x > 4 9 4 . 8 9 6 1 8 9 4 3 2 3 3 4 3 2 < / b : _ x > < b : _ y > 7 9 . 7 9 9 9 9 9 9 9 9 9 9 9 9 8 3 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 5 4 2 . 6 0 7 6 2 1 1 3 5 3 3 1 4 4 < / b : _ x > < b : _ y > 7 3 . 7 9 9 9 9 9 9 9 9 9 9 9 9 8 3 < / b : _ y > < / L a b e l L o c a t i o n > < L o c a t i o n   x m l n s : b = " h t t p : / / s c h e m a s . d a t a c o n t r a c t . o r g / 2 0 0 4 / 0 7 / S y s t e m . W i n d o w s " > < b : _ x > 5 5 8 . 6 0 7 6 2 1 1 3 5 3 3 1 4 4 < / b : _ x > < b : _ y > 8 1 . 7 9 9 9 9 9 9 9 9 9 9 9 9 8 3 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 4 7 8 . 8 9 6 1 8 9 4 3 2 3 3 4 3 2 < / b : _ x > < b : _ y > 7 1 . 7 9 9 9 9 9 9 9 9 9 9 9 9 8 3 < / b : _ y > < / L a b e l L o c a t i o n > < L o c a t i o n   x m l n s : b = " h t t p : / / s c h e m a s . d a t a c o n t r a c t . o r g / 2 0 0 4 / 0 7 / S y s t e m . W i n d o w s " > < b : _ x > 4 7 8 . 8 9 6 1 8 9 4 3 2 3 3 4 3 2 < / b : _ x > < b : _ y > 7 9 . 7 9 9 9 9 9 9 9 9 9 9 9 9 8 3 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 5 4 2 . 6 0 7 6 2 1 1 3 5 3 3 1 4 4 < / b : _ x > < b : _ y > 8 1 . 7 9 9 9 9 9 9 9 9 9 9 9 9 8 3 < / b : _ y > < / b : P o i n t > < b : P o i n t > < b : _ x > 5 2 0 . 7 5 1 9 0 5 < / b : _ x > < b : _ y > 8 1 . 7 9 9 9 9 9 9 9 9 9 9 9 9 8 3 < / b : _ y > < / b : P o i n t > < b : P o i n t > < b : _ x > 5 1 6 . 7 5 1 9 0 5 < / b : _ x > < b : _ y > 7 9 . 7 9 9 9 9 9 9 9 9 9 9 9 9 8 3 < / b : _ y > < / b : P o i n t > < b : P o i n t > < b : _ x > 4 9 4 . 8 9 6 1 8 9 4 3 2 3 3 4 3 2 < / b : _ x > < b : _ y > 7 9 . 7 9 9 9 9 9 9 9 9 9 9 9 9 8 3 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 ( 7 7 4 . 6 0 7 6 2 1 1 3 5 3 3 2 , 8 0 . 4 6 6 6 6 7 ) .   E n d   p o i n t   2 :   ( 8 4 1 . 5 0 3 8 1 0 5 6 7 6 6 6 , 6 0 . 4 6 6 6 6 7 ) 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 7 7 4 . 6 0 7 6 2 1 1 3 5 3 3 1 5 6 < / b : _ x > < b : _ y > 8 0 . 4 6 6 6 6 6 9 9 9 9 9 9 9 8 7 < / b : _ y > < / b : P o i n t > < b : P o i n t > < b : _ x > 8 0 6 . 0 5 5 7 1 6 0 0 0 0 0 0 0 7 < / b : _ x > < b : _ y > 8 0 . 4 6 6 6 6 6 9 9 9 9 9 9 9 8 7 < / b : _ y > < / b : P o i n t > < b : P o i n t > < b : _ x > 8 0 8 . 0 5 5 7 1 6 0 0 0 0 0 0 0 7 < / b : _ x > < b : _ y > 7 8 . 4 6 6 6 6 6 9 9 9 9 9 9 9 8 7 < / b : _ y > < / b : P o i n t > < b : P o i n t > < b : _ x > 8 0 8 . 0 5 5 7 1 6 0 0 0 0 0 0 0 7 < / b : _ x > < b : _ y > 6 2 . 4 6 6 6 6 6 9 9 9 9 9 9 9 8 7 < / b : _ y > < / b : P o i n t > < b : P o i n t > < b : _ x > 8 1 0 . 0 5 5 7 1 6 0 0 0 0 0 0 0 7 < / b : _ x > < b : _ y > 6 0 . 4 6 6 6 6 6 9 9 9 9 9 9 9 8 7 < / b : _ y > < / b : P o i n t > < b : P o i n t > < b : _ x > 8 4 1 . 5 0 3 8 1 0 5 6 7 6 6 5 8 2 < / b : _ x > < b : _ y > 6 0 . 4 6 6 6 6 6 9 9 9 9 9 9 9 8 7 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 7 5 8 . 6 0 7 6 2 1 1 3 5 3 3 1 5 6 < / b : _ x > < b : _ y > 7 2 . 4 6 6 6 6 6 9 9 9 9 9 9 9 8 7 < / b : _ y > < / L a b e l L o c a t i o n > < L o c a t i o n   x m l n s : b = " h t t p : / / s c h e m a s . d a t a c o n t r a c t . o r g / 2 0 0 4 / 0 7 / S y s t e m . W i n d o w s " > < b : _ x > 7 5 8 . 6 0 7 6 2 1 1 3 5 3 3 1 5 6 < / b : _ x > < b : _ y > 8 0 . 4 6 6 6 6 6 9 9 9 9 9 9 9 8 7 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 8 4 1 . 5 0 3 8 1 0 5 6 7 6 6 5 8 2 < / b : _ x > < b : _ y > 5 2 . 4 6 6 6 6 6 9 9 9 9 9 9 9 8 7 < / b : _ y > < / L a b e l L o c a t i o n > < L o c a t i o n   x m l n s : b = " h t t p : / / s c h e m a s . d a t a c o n t r a c t . o r g / 2 0 0 4 / 0 7 / S y s t e m . W i n d o w s " > < b : _ x > 8 5 7 . 5 0 3 8 1 0 5 6 7 6 6 5 8 2 < / b : _ x > < b : _ y > 6 0 . 4 6 6 6 6 6 9 9 9 9 9 9 9 8 7 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 7 7 4 . 6 0 7 6 2 1 1 3 5 3 3 1 5 6 < / b : _ x > < b : _ y > 8 0 . 4 6 6 6 6 6 9 9 9 9 9 9 9 8 7 < / b : _ y > < / b : P o i n t > < b : P o i n t > < b : _ x > 8 0 6 . 0 5 5 7 1 6 0 0 0 0 0 0 0 7 < / b : _ x > < b : _ y > 8 0 . 4 6 6 6 6 6 9 9 9 9 9 9 9 8 7 < / b : _ y > < / b : P o i n t > < b : P o i n t > < b : _ x > 8 0 8 . 0 5 5 7 1 6 0 0 0 0 0 0 0 7 < / b : _ x > < b : _ y > 7 8 . 4 6 6 6 6 6 9 9 9 9 9 9 9 8 7 < / b : _ y > < / b : P o i n t > < b : P o i n t > < b : _ x > 8 0 8 . 0 5 5 7 1 6 0 0 0 0 0 0 0 7 < / b : _ x > < b : _ y > 6 2 . 4 6 6 6 6 6 9 9 9 9 9 9 9 8 7 < / b : _ y > < / b : P o i n t > < b : P o i n t > < b : _ x > 8 1 0 . 0 5 5 7 1 6 0 0 0 0 0 0 0 7 < / b : _ x > < b : _ y > 6 0 . 4 6 6 6 6 6 9 9 9 9 9 9 9 8 7 < / b : _ y > < / b : P o i n t > < b : P o i n t > < b : _ x > 8 4 1 . 5 0 3 8 1 0 5 6 7 6 6 5 8 2 < / b : _ x > < b : _ y > 6 0 . 4 6 6 6 6 6 9 9 9 9 9 9 9 8 7 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 ( 7 7 4 . 6 0 7 6 2 1 1 3 5 3 3 2 , 1 0 0 . 4 6 6 6 6 7 ) .   E n d   p o i n t   2 :   ( 8 3 0 . 5 0 3 8 1 1 , 2 6 3 . 8 ) 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 7 7 4 . 6 0 7 6 2 1 1 3 5 3 3 1 5 6 < / b : _ x > < b : _ y > 1 0 0 . 4 6 6 6 6 7 < / b : _ y > < / b : P o i n t > < b : P o i n t > < b : _ x > 8 2 8 . 5 0 3 8 1 1 < / b : _ x > < b : _ y > 1 0 0 . 4 6 6 6 6 6 9 9 9 9 9 9 9 9 < / b : _ y > < / b : P o i n t > < b : P o i n t > < b : _ x > 8 3 0 . 5 0 3 8 1 1 < / b : _ x > < b : _ y > 1 0 2 . 4 6 6 6 6 6 9 9 9 9 9 9 9 9 < / b : _ y > < / b : P o i n t > < b : P o i n t > < b : _ x > 8 3 0 . 5 0 3 8 1 1 < / b : _ x > < b : _ y > 2 6 3 . 8 0 0 0 0 0 0 0 0 0 0 0 0 7 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 7 5 8 . 6 0 7 6 2 1 1 3 5 3 3 1 5 6 < / b : _ x > < b : _ y > 9 2 . 4 6 6 6 6 7 < / b : _ y > < / L a b e l L o c a t i o n > < L o c a t i o n   x m l n s : b = " h t t p : / / s c h e m a s . d a t a c o n t r a c t . o r g / 2 0 0 4 / 0 7 / S y s t e m . W i n d o w s " > < b : _ x > 7 5 8 . 6 0 7 6 2 1 1 3 5 3 3 1 4 4 < / b : _ x > < b : _ y > 1 0 0 . 4 6 6 6 6 6 9 9 9 9 9 9 9 9 < / b : _ y > < / L o c a t i o n > < S h a p e R o t a t e A n g l e > 2 . 8 4 2 1 7 0 9 4 3 0 4 0 4 0 0 7 E - 1 4 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 8 2 2 . 5 0 3 8 1 1 < / b : _ x > < b : _ y > 2 6 3 . 8 0 0 0 0 0 0 0 0 0 0 0 0 7 < / b : _ y > < / L a b e l L o c a t i o n > < L o c a t i o n   x m l n s : b = " h t t p : / / s c h e m a s . d a t a c o n t r a c t . o r g / 2 0 0 4 / 0 7 / S y s t e m . W i n d o w s " > < b : _ x > 8 3 0 . 5 0 3 8 1 1 < / b : _ x > < b : _ y > 2 7 9 . 8 0 0 0 0 0 0 0 0 0 0 0 0 7 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 7 7 4 . 6 0 7 6 2 1 1 3 5 3 3 1 5 6 < / b : _ x > < b : _ y > 1 0 0 . 4 6 6 6 6 7 < / b : _ y > < / b : P o i n t > < b : P o i n t > < b : _ x > 8 2 8 . 5 0 3 8 1 1 < / b : _ x > < b : _ y > 1 0 0 . 4 6 6 6 6 6 9 9 9 9 9 9 9 9 < / b : _ y > < / b : P o i n t > < b : P o i n t > < b : _ x > 8 3 0 . 5 0 3 8 1 1 < / b : _ x > < b : _ y > 1 0 2 . 4 6 6 6 6 6 9 9 9 9 9 9 9 9 < / b : _ y > < / b : P o i n t > < b : P o i n t > < b : _ x > 8 3 0 . 5 0 3 8 1 1 < / b : _ x > < b : _ y > 2 6 3 . 8 0 0 0 0 0 0 0 0 0 0 0 0 7 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 ( 3 3 4 . 3 0 3 8 1 0 5 6 7 6 6 6 , 3 5 8 . 2 ) . 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 3 3 4 . 3 0 3 8 1 0 5 6 7 6 6 5 7 2 < / b : _ x > < b : _ y > 3 5 8 . 2 < / b : _ y > < / b : P o i n t > < b : P o i n t > < b : _ x > 2 6 1 . 3 9 6 1 8 9 0 0 4 5 < / b : _ x > < b : _ y > 3 5 8 . 2 < / b : _ y > < / b : P o i n t > < b : P o i n t > < b : _ x > 2 5 9 . 3 9 6 1 8 9 0 0 4 5 < / b : _ x > < b : _ y > 3 5 6 . 2 < / b : _ y > < / b : P o i n t > < b : P o i n t > < b : _ x > 2 5 9 . 3 9 6 1 8 9 0 0 4 5 < / b : _ x > < b : _ y > 8 6 . 9 9 9 9 9 9 9 9 9 9 9 9 9 8 6 < / b : _ y > < / b : P o i n t > < b : P o i n t > < b : _ x > 2 5 7 . 3 9 6 1 8 9 0 0 4 5 < / b : _ x > < b : _ y > 8 4 . 9 9 9 9 9 9 9 9 9 9 9 9 9 8 6 < / b : _ y > < / b : P o i n t > < b : P o i n t > < b : _ x > 2 1 5 . 9 9 9 9 9 9 9 9 9 9 9 9 8 3 < / b : _ x > < b : _ y > 8 4 . 9 9 9 9 9 9 9 9 9 9 9 9 9 8 6 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 3 3 4 . 3 0 3 8 1 0 5 6 7 6 6 5 7 2 < / b : _ x > < b : _ y > 3 5 0 . 2 < / b : _ y > < / L a b e l L o c a t i o n > < L o c a t i o n   x m l n s : b = " h t t p : / / s c h e m a s . d a t a c o n t r a c t . o r g / 2 0 0 4 / 0 7 / S y s t e m . W i n d o w s " > < b : _ x > 3 5 0 . 3 0 3 8 1 0 5 6 7 6 6 5 7 8 < / b : _ x > < b : _ y > 3 5 8 . 2 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 1 9 9 . 9 9 9 9 9 9 9 9 9 9 9 9 8 3 < / b : _ x > < b : _ y > 7 6 . 9 9 9 9 9 9 9 9 9 9 9 9 9 8 6 < / b : _ y > < / L a b e l L o c a t i o n > < L o c a t i o n   x m l n s : b = " h t t p : / / s c h e m a s . d a t a c o n t r a c t . o r g / 2 0 0 4 / 0 7 / S y s t e m . W i n d o w s " > < b : _ x > 1 9 9 . 9 9 9 9 9 9 9 9 9 9 9 9 8 3 < / b : _ x > < b : _ y > 8 4 . 9 9 9 9 9 9 9 9 9 9 9 9 9 8 6 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 3 3 4 . 3 0 3 8 1 0 5 6 7 6 6 5 7 2 < / b : _ x > < b : _ y > 3 5 8 . 2 < / b : _ y > < / b : P o i n t > < b : P o i n t > < b : _ x > 2 6 1 . 3 9 6 1 8 9 0 0 4 5 < / b : _ x > < b : _ y > 3 5 8 . 2 < / b : _ y > < / b : P o i n t > < b : P o i n t > < b : _ x > 2 5 9 . 3 9 6 1 8 9 0 0 4 5 < / b : _ x > < b : _ y > 3 5 6 . 2 < / b : _ y > < / b : P o i n t > < b : P o i n t > < b : _ x > 2 5 9 . 3 9 6 1 8 9 0 0 4 5 < / b : _ x > < b : _ y > 8 6 . 9 9 9 9 9 9 9 9 9 9 9 9 9 8 6 < / b : _ y > < / b : P o i n t > < b : P o i n t > < b : _ x > 2 5 7 . 3 9 6 1 8 9 0 0 4 5 < / b : _ x > < b : _ y > 8 4 . 9 9 9 9 9 9 9 9 9 9 9 9 9 8 6 < / b : _ y > < / b : P o i n t > < b : P o i n t > < b : _ x > 2 1 5 . 9 9 9 9 9 9 9 9 9 9 9 9 8 3 < / b : _ x > < b : _ y > 8 4 . 9 9 9 9 9 9 9 9 9 9 9 9 9 8 6 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 ( 5 6 6 . 3 0 3 8 1 0 5 6 7 6 6 6 , 3 6 6 . 5 ) .   E n d   p o i n t   2 :   ( 7 2 5 . 9 0 3 8 1 0 5 6 7 6 6 6 , 3 4 6 . 5 ) 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 5 6 6 . 3 0 3 8 1 0 5 6 7 6 6 5 7 8 < / b : _ x > < b : _ y > 3 6 6 . 4 9 9 9 9 9 9 9 9 9 9 9 9 4 < / b : _ y > < / b : P o i n t > < b : P o i n t > < b : _ x > 6 4 4 . 1 0 3 8 1 1 < / b : _ x > < b : _ y > 3 6 6 . 5 < / b : _ y > < / b : P o i n t > < b : P o i n t > < b : _ x > 6 4 6 . 1 0 3 8 1 1 < / b : _ x > < b : _ y > 3 6 4 . 5 < / b : _ y > < / b : P o i n t > < b : P o i n t > < b : _ x > 6 4 6 . 1 0 3 8 1 1 < / b : _ x > < b : _ y > 3 4 8 . 5 < / b : _ y > < / b : P o i n t > < b : P o i n t > < b : _ x > 6 4 8 . 1 0 3 8 1 1 < / b : _ x > < b : _ y > 3 4 6 . 5 < / b : _ y > < / b : P o i n t > < b : P o i n t > < b : _ x > 7 2 5 . 9 0 3 8 1 0 5 6 7 6 6 5 9 1 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 5 5 0 . 3 0 3 8 1 0 5 6 7 6 6 5 7 8 < / b : _ x > < b : _ y > 3 5 8 . 4 9 9 9 9 9 9 9 9 9 9 9 9 4 < / b : _ y > < / L a b e l L o c a t i o n > < L o c a t i o n   x m l n s : b = " h t t p : / / s c h e m a s . d a t a c o n t r a c t . o r g / 2 0 0 4 / 0 7 / S y s t e m . W i n d o w s " > < b : _ x > 5 5 0 . 3 0 3 8 1 0 5 6 7 6 6 5 7 8 < / b : _ x > < b : _ y > 3 6 6 . 5 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 7 2 5 . 9 0 3 8 1 0 5 6 7 6 6 5 9 1 < / b : _ x > < b : _ y > 3 3 8 . 5 < / b : _ y > < / L a b e l L o c a t i o n > < L o c a t i o n   x m l n s : b = " h t t p : / / s c h e m a s . d a t a c o n t r a c t . o r g / 2 0 0 4 / 0 7 / S y s t e m . W i n d o w s " > < b : _ x > 7 4 1 . 9 0 3 8 1 0 5 6 7 6 6 5 9 1 < / b : _ x > < b : _ y > 3 4 6 . 5 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 5 6 6 . 3 0 3 8 1 0 5 6 7 6 6 5 7 8 < / b : _ x > < b : _ y > 3 6 6 . 4 9 9 9 9 9 9 9 9 9 9 9 9 4 < / b : _ y > < / b : P o i n t > < b : P o i n t > < b : _ x > 6 4 4 . 1 0 3 8 1 1 < / b : _ x > < b : _ y > 3 6 6 . 5 < / b : _ y > < / b : P o i n t > < b : P o i n t > < b : _ x > 6 4 6 . 1 0 3 8 1 1 < / b : _ x > < b : _ y > 3 6 4 . 5 < / b : _ y > < / b : P o i n t > < b : P o i n t > < b : _ x > 6 4 6 . 1 0 3 8 1 1 < / b : _ x > < b : _ y > 3 4 8 . 5 < / b : _ y > < / b : P o i n t > < b : P o i n t > < b : _ x > 6 4 8 . 1 0 3 8 1 1 < / b : _ x > < b : _ y > 3 4 6 . 5 < / b : _ y > < / b : P o i n t > < b : P o i n t > < b : _ x > 7 2 5 . 9 0 3 8 1 0 5 6 7 6 6 5 9 1 < / b : _ x > < b : _ y > 3 4 6 . 5 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 d i m _ c u s t o m e r _ c 2 4 7 c 9 7 1 - 1 f 1 a - 4 0 5 0 - 8 f e a - 4 5 8 7 6 b b 8 b 7 9 4 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 d i m _ m a r k e t _ f 6 f d 3 a c a - 1 6 b 6 - 4 0 8 a - 8 1 d 4 - d 7 a 3 9 c 8 8 4 5 b 6 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 f a c t _ s a l e s _ m o n t h _ 3 e 8 6 1 a f e - 1 6 6 e - 4 9 5 3 - b d b 2 - 6 4 b 9 4 f 0 7 9 9 3 e 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 D i m _ d a t e _ 7 2 e 1 c 1 3 f - a 4 1 7 - 4 2 6 b - b 9 2 3 - 6 9 c 5 a c 9 9 a e 9 c 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 n s _ t a r g e t s _ 2 0 2 1 _ a c c 6 3 3 1 2 - 7 e 5 e - 4 b a e - 9 8 3 2 - 1 5 6 d c f 7 3 9 d 4 8 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7 2 e 1 c 1 3 f - a 4 1 7 - 4 2 6 b - b 9 2 3 - 6 9 c 5 a c 9 9 a e 9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 2 0 2 3 - 1 1 - 2 2 T 0 0 : 3 4 : 4 1 . 1 0 5 8 6 0 1 - 0 5 : 0 0 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f 6 f d 3 a c a - 1 6 b 6 - 4 0 8 a - 8 1 d 4 - d 7 a 3 9 c 8 8 4 5 b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 1 0 8 < / i n t > < / v a l u e > < / i t e m > < i t e m > < k e y > < s t r i n g > S U B _ Z O N E < / s t r i n g > < / k e y > < v a l u e > < i n t > 1 2 6 < / i n t > < / v a l u e > < / i t e m > < i t e m > < k e y > < s t r i n g > R E G I O N < / s t r i n g > < / k e y > < v a l u e > < i n t > 1 0 5 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_ 3 e 8 6 1 a f e - 1 6 6 e - 4 9 5 3 - b d b 2 - 6 4 b 9 4 f 0 7 9 9 3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c 2 4 7 c 9 7 1 - 1 f 1 a - 4 0 5 0 - 8 f e a - 4 5 8 7 6 b b 8 b 7 9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3A2409C8-2C18-47AF-AB0F-593421288FF8}">
  <ds:schemaRefs/>
</ds:datastoreItem>
</file>

<file path=customXml/itemProps10.xml><?xml version="1.0" encoding="utf-8"?>
<ds:datastoreItem xmlns:ds="http://schemas.openxmlformats.org/officeDocument/2006/customXml" ds:itemID="{C76BF565-F525-4138-881F-C2ED8149B3B2}">
  <ds:schemaRefs/>
</ds:datastoreItem>
</file>

<file path=customXml/itemProps11.xml><?xml version="1.0" encoding="utf-8"?>
<ds:datastoreItem xmlns:ds="http://schemas.openxmlformats.org/officeDocument/2006/customXml" ds:itemID="{7E77C079-CD9F-4F8A-850F-F9624F7B955E}">
  <ds:schemaRefs/>
</ds:datastoreItem>
</file>

<file path=customXml/itemProps12.xml><?xml version="1.0" encoding="utf-8"?>
<ds:datastoreItem xmlns:ds="http://schemas.openxmlformats.org/officeDocument/2006/customXml" ds:itemID="{F57835C2-33E7-4A28-B419-31450F3A4067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23AE43C2-40C2-4A1F-9558-BF093E657097}">
  <ds:schemaRefs/>
</ds:datastoreItem>
</file>

<file path=customXml/itemProps14.xml><?xml version="1.0" encoding="utf-8"?>
<ds:datastoreItem xmlns:ds="http://schemas.openxmlformats.org/officeDocument/2006/customXml" ds:itemID="{577FB409-99A7-4155-8C8B-8B0C6F33C200}">
  <ds:schemaRefs/>
</ds:datastoreItem>
</file>

<file path=customXml/itemProps15.xml><?xml version="1.0" encoding="utf-8"?>
<ds:datastoreItem xmlns:ds="http://schemas.openxmlformats.org/officeDocument/2006/customXml" ds:itemID="{581BEA77-3EFE-4726-A3D2-529580154815}">
  <ds:schemaRefs/>
</ds:datastoreItem>
</file>

<file path=customXml/itemProps16.xml><?xml version="1.0" encoding="utf-8"?>
<ds:datastoreItem xmlns:ds="http://schemas.openxmlformats.org/officeDocument/2006/customXml" ds:itemID="{370993AA-DCFA-47EA-AD42-1C3DE1BA7E24}">
  <ds:schemaRefs/>
</ds:datastoreItem>
</file>

<file path=customXml/itemProps17.xml><?xml version="1.0" encoding="utf-8"?>
<ds:datastoreItem xmlns:ds="http://schemas.openxmlformats.org/officeDocument/2006/customXml" ds:itemID="{2F8D93BA-376F-478D-9EE6-E0F1CF342E5B}">
  <ds:schemaRefs/>
</ds:datastoreItem>
</file>

<file path=customXml/itemProps18.xml><?xml version="1.0" encoding="utf-8"?>
<ds:datastoreItem xmlns:ds="http://schemas.openxmlformats.org/officeDocument/2006/customXml" ds:itemID="{8D01548B-D307-4244-BE3F-90C17E995A10}">
  <ds:schemaRefs/>
</ds:datastoreItem>
</file>

<file path=customXml/itemProps19.xml><?xml version="1.0" encoding="utf-8"?>
<ds:datastoreItem xmlns:ds="http://schemas.openxmlformats.org/officeDocument/2006/customXml" ds:itemID="{9F9855B4-4D0F-4DED-B8A3-74A2BD982705}">
  <ds:schemaRefs/>
</ds:datastoreItem>
</file>

<file path=customXml/itemProps2.xml><?xml version="1.0" encoding="utf-8"?>
<ds:datastoreItem xmlns:ds="http://schemas.openxmlformats.org/officeDocument/2006/customXml" ds:itemID="{21B83826-BCC2-4369-A4F6-BE1DE528AE76}">
  <ds:schemaRefs/>
</ds:datastoreItem>
</file>

<file path=customXml/itemProps20.xml><?xml version="1.0" encoding="utf-8"?>
<ds:datastoreItem xmlns:ds="http://schemas.openxmlformats.org/officeDocument/2006/customXml" ds:itemID="{0FDC4F20-D52E-437A-8010-71A5BF5649C0}">
  <ds:schemaRefs/>
</ds:datastoreItem>
</file>

<file path=customXml/itemProps21.xml><?xml version="1.0" encoding="utf-8"?>
<ds:datastoreItem xmlns:ds="http://schemas.openxmlformats.org/officeDocument/2006/customXml" ds:itemID="{79AF9FE9-F17A-4A87-A34C-AC82A9F5BAB9}">
  <ds:schemaRefs/>
</ds:datastoreItem>
</file>

<file path=customXml/itemProps22.xml><?xml version="1.0" encoding="utf-8"?>
<ds:datastoreItem xmlns:ds="http://schemas.openxmlformats.org/officeDocument/2006/customXml" ds:itemID="{B21320B1-314F-443F-AD3A-9732835870A8}">
  <ds:schemaRefs/>
</ds:datastoreItem>
</file>

<file path=customXml/itemProps3.xml><?xml version="1.0" encoding="utf-8"?>
<ds:datastoreItem xmlns:ds="http://schemas.openxmlformats.org/officeDocument/2006/customXml" ds:itemID="{E7E97D34-688F-4480-8007-CD7A7FA7B1C8}">
  <ds:schemaRefs/>
</ds:datastoreItem>
</file>

<file path=customXml/itemProps4.xml><?xml version="1.0" encoding="utf-8"?>
<ds:datastoreItem xmlns:ds="http://schemas.openxmlformats.org/officeDocument/2006/customXml" ds:itemID="{3722BCEC-FAF8-40AD-8763-175A675549D1}">
  <ds:schemaRefs/>
</ds:datastoreItem>
</file>

<file path=customXml/itemProps5.xml><?xml version="1.0" encoding="utf-8"?>
<ds:datastoreItem xmlns:ds="http://schemas.openxmlformats.org/officeDocument/2006/customXml" ds:itemID="{95465A17-4A8C-4EBF-B61A-3ED52A7E8A28}">
  <ds:schemaRefs/>
</ds:datastoreItem>
</file>

<file path=customXml/itemProps6.xml><?xml version="1.0" encoding="utf-8"?>
<ds:datastoreItem xmlns:ds="http://schemas.openxmlformats.org/officeDocument/2006/customXml" ds:itemID="{1D2958AC-3736-453D-8658-8C12A41FCA05}">
  <ds:schemaRefs/>
</ds:datastoreItem>
</file>

<file path=customXml/itemProps7.xml><?xml version="1.0" encoding="utf-8"?>
<ds:datastoreItem xmlns:ds="http://schemas.openxmlformats.org/officeDocument/2006/customXml" ds:itemID="{3B3A71FA-5972-4B87-9B7F-FEF1F98E4D17}">
  <ds:schemaRefs/>
</ds:datastoreItem>
</file>

<file path=customXml/itemProps8.xml><?xml version="1.0" encoding="utf-8"?>
<ds:datastoreItem xmlns:ds="http://schemas.openxmlformats.org/officeDocument/2006/customXml" ds:itemID="{A86C72A0-E69F-45F9-AB1B-C62A00F18876}">
  <ds:schemaRefs/>
</ds:datastoreItem>
</file>

<file path=customXml/itemProps9.xml><?xml version="1.0" encoding="utf-8"?>
<ds:datastoreItem xmlns:ds="http://schemas.openxmlformats.org/officeDocument/2006/customXml" ds:itemID="{081A6144-77EF-47AF-A49F-B06BC07A3E8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Net sales </vt:lpstr>
      <vt:lpstr>Net sales VS target</vt:lpstr>
    </vt:vector>
  </TitlesOfParts>
  <Company>home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Masudul Haque Munna</dc:creator>
  <cp:lastModifiedBy>Masudul Haque Munna</cp:lastModifiedBy>
  <cp:lastPrinted>2023-11-22T05:34:23Z</cp:lastPrinted>
  <dcterms:created xsi:type="dcterms:W3CDTF">2023-11-21T20:50:39Z</dcterms:created>
  <dcterms:modified xsi:type="dcterms:W3CDTF">2023-11-22T05:34:41Z</dcterms:modified>
</cp:coreProperties>
</file>